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Iepirkumi\2018_Iepirkumi\2018_06_AK_Vasaras_celu_uzturesana\NOLIKUMS\"/>
    </mc:Choice>
  </mc:AlternateContent>
  <bookViews>
    <workbookView xWindow="120" yWindow="135" windowWidth="24915" windowHeight="120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5" i="1" l="1"/>
  <c r="D22" i="1"/>
  <c r="D12" i="1"/>
  <c r="E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  <c r="E16" i="1"/>
  <c r="E15" i="1"/>
  <c r="E14" i="1"/>
  <c r="E13" i="1"/>
  <c r="E11" i="1"/>
  <c r="E10" i="1"/>
  <c r="E9" i="1"/>
  <c r="E3" i="1"/>
  <c r="E4" i="1"/>
  <c r="E5" i="1"/>
  <c r="E6" i="1"/>
  <c r="E7" i="1"/>
  <c r="E2" i="1"/>
  <c r="D8" i="1"/>
</calcChain>
</file>

<file path=xl/sharedStrings.xml><?xml version="1.0" encoding="utf-8"?>
<sst xmlns="http://schemas.openxmlformats.org/spreadsheetml/2006/main" count="99" uniqueCount="77">
  <si>
    <t>Apzīmējums darbu veidam (Z)</t>
  </si>
  <si>
    <t>Darbu veids (kritērijs)</t>
  </si>
  <si>
    <t>Mērvienība</t>
  </si>
  <si>
    <t>Vienas mērvienības izcenojums EUR bez 21% PVN</t>
  </si>
  <si>
    <t>Vienas mērvienības izcenojums EUR ar 21% PVN</t>
  </si>
  <si>
    <t>A1</t>
  </si>
  <si>
    <t>Atsevišķu vietu vienlaidus bedrīšu remonts ieklājot asfaltbetonu ar ieklājēju (vid. 5 cm).</t>
  </si>
  <si>
    <r>
      <t>m</t>
    </r>
    <r>
      <rPr>
        <vertAlign val="superscript"/>
        <sz val="11"/>
        <color theme="1"/>
        <rFont val="Times New Roman"/>
        <family val="1"/>
        <charset val="186"/>
      </rPr>
      <t>2</t>
    </r>
  </si>
  <si>
    <t>A2</t>
  </si>
  <si>
    <t>Bedrīšu aizpildīšana ar karsto asfaltbetonu izmantojot pilno tehnoloģiju (vid. 6 cm).</t>
  </si>
  <si>
    <t>A3</t>
  </si>
  <si>
    <t>Bedrīšu aizpildīšana ar auksto asfaltu izmantojot nepilno tehnoloģiju (vid. 6 cm).</t>
  </si>
  <si>
    <t>A4</t>
  </si>
  <si>
    <t>Bedrīšu aizpildīšana ar karsto asfaltbetonu izmantojot nepilno tehnoloģiju (vid. 6 cm).</t>
  </si>
  <si>
    <t>A5</t>
  </si>
  <si>
    <t>Ceļu klātnes profilēšana līdz 7m platumā.</t>
  </si>
  <si>
    <t>1km</t>
  </si>
  <si>
    <t>A6</t>
  </si>
  <si>
    <t>Dolomīta šķembu seguma mehanizēta atjaunošana.</t>
  </si>
  <si>
    <r>
      <t>m</t>
    </r>
    <r>
      <rPr>
        <vertAlign val="superscript"/>
        <sz val="11"/>
        <color theme="1"/>
        <rFont val="Times New Roman"/>
        <family val="1"/>
        <charset val="186"/>
      </rPr>
      <t>3</t>
    </r>
  </si>
  <si>
    <t>A kopā</t>
  </si>
  <si>
    <t>B1</t>
  </si>
  <si>
    <t>Ceļa sāngrāvju tīrīšana ar ekskavatoru, iekraujot grunti transportā un aizvedot uz Būvuzņēmēja atbērtni.</t>
  </si>
  <si>
    <t>B2</t>
  </si>
  <si>
    <t>Nomaļu grunts uzauguma noņemšana, grunti iekraujot transportā un aizvedot uz Būvuzņēmēja atbērtni</t>
  </si>
  <si>
    <t>B3</t>
  </si>
  <si>
    <t>Bruģa seguma remonts, nepieciešamības gadījumā nomainot bojāto bruģi uz ekvivalentu</t>
  </si>
  <si>
    <t>B kopā</t>
  </si>
  <si>
    <t>C1</t>
  </si>
  <si>
    <t>Bebru aizsprostu likvidēšana</t>
  </si>
  <si>
    <t>C2</t>
  </si>
  <si>
    <t>Nomaļu remonts izbūvējot dabīgā apaļakmens segumu</t>
  </si>
  <si>
    <t>C3</t>
  </si>
  <si>
    <t>Drupinātas grants seguma mehanizēta atjaunošana</t>
  </si>
  <si>
    <t>C4</t>
  </si>
  <si>
    <t>Smilts drenējošā slāņa atjaunošana</t>
  </si>
  <si>
    <t>C5</t>
  </si>
  <si>
    <t>Plaisu aizpildīšana ar bitumena emulsiju</t>
  </si>
  <si>
    <t>m</t>
  </si>
  <si>
    <t>C6</t>
  </si>
  <si>
    <t>Caurteku tīrīšana</t>
  </si>
  <si>
    <t>C7</t>
  </si>
  <si>
    <t>Seguma tīrīšana</t>
  </si>
  <si>
    <r>
      <t>1000m</t>
    </r>
    <r>
      <rPr>
        <vertAlign val="superscript"/>
        <sz val="11"/>
        <color theme="1"/>
        <rFont val="Times New Roman"/>
        <family val="1"/>
        <charset val="186"/>
      </rPr>
      <t>2</t>
    </r>
  </si>
  <si>
    <t>C8</t>
  </si>
  <si>
    <t>Nomaļu mehanizēts remonts</t>
  </si>
  <si>
    <t>C9</t>
  </si>
  <si>
    <t>Betona apmales uzstādīšana vai nomaiņa</t>
  </si>
  <si>
    <t>C kopā</t>
  </si>
  <si>
    <t>D1</t>
  </si>
  <si>
    <t>Zāles pļaušana ar rokām</t>
  </si>
  <si>
    <t>D2</t>
  </si>
  <si>
    <t>Mehanizēta zāles pļaušana (platums ≤ 4m)</t>
  </si>
  <si>
    <t>pārg.km</t>
  </si>
  <si>
    <t>D3</t>
  </si>
  <si>
    <t>Mehanizēta zāles pļaušana sarežģītos apstākļos (ar barjerām un žogiem aprīkotos ceļa posmos, kā arī stāvās un augstās ceļa nogāzēs)</t>
  </si>
  <si>
    <t>D4</t>
  </si>
  <si>
    <t>Dabīgā apaļakmens seguma remonts</t>
  </si>
  <si>
    <t>D5</t>
  </si>
  <si>
    <t>Bojāto caurteku nomaiņa. Plastmasas caurtekas ar diametru 0,8m</t>
  </si>
  <si>
    <t>1m</t>
  </si>
  <si>
    <t>D6</t>
  </si>
  <si>
    <t>Šķembu seguma ielu un ceļu pretputekļu apstrāde</t>
  </si>
  <si>
    <t>D7</t>
  </si>
  <si>
    <t>Apzaļumošana</t>
  </si>
  <si>
    <t>D8</t>
  </si>
  <si>
    <t>Nogāžu nostiprināšana</t>
  </si>
  <si>
    <t>D9</t>
  </si>
  <si>
    <t>Komunikāciju aku vāku līmeņošana, nepieciešamības gadījumā veicot akas pārsedzes remontu (gab.)</t>
  </si>
  <si>
    <t>gab.</t>
  </si>
  <si>
    <t>D10</t>
  </si>
  <si>
    <t>Lietus ūdeņu uztvērējakas (gūlijas) tīrīšana mehanizēti (gab.).</t>
  </si>
  <si>
    <t>D11</t>
  </si>
  <si>
    <t>Lietus ūdeņu uztvērējakas (gūlijas) tīrīšana ar roku darba rīkiem (gab.).</t>
  </si>
  <si>
    <t>D12</t>
  </si>
  <si>
    <t>Asfalta seguma nofrēzēšana</t>
  </si>
  <si>
    <t>D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</si>
</sst>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D36" sqref="D36"/>
    </sheetView>
  </sheetViews>
  <sheetFormatPr defaultRowHeight="15" x14ac:dyDescent="0.25"/>
  <cols>
    <col min="1" max="1" width="11.140625" customWidth="1"/>
    <col min="2" max="2" width="59.28515625" customWidth="1"/>
    <col min="4" max="4" width="13.42578125" customWidth="1"/>
    <col min="5" max="5" width="15" customWidth="1"/>
  </cols>
  <sheetData>
    <row r="1" spans="1:5" ht="63.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 ht="31.5" x14ac:dyDescent="0.25">
      <c r="A2" s="4" t="s">
        <v>5</v>
      </c>
      <c r="B2" s="5" t="s">
        <v>6</v>
      </c>
      <c r="C2" s="6" t="s">
        <v>7</v>
      </c>
      <c r="D2" s="7"/>
      <c r="E2" s="8">
        <f>ROUND(D2*1.21,2)</f>
        <v>0</v>
      </c>
    </row>
    <row r="3" spans="1:5" ht="31.5" x14ac:dyDescent="0.25">
      <c r="A3" s="4" t="s">
        <v>8</v>
      </c>
      <c r="B3" s="5" t="s">
        <v>9</v>
      </c>
      <c r="C3" s="6" t="s">
        <v>7</v>
      </c>
      <c r="D3" s="7"/>
      <c r="E3" s="8">
        <f t="shared" ref="E3:E7" si="0">ROUND(D3*1.21,2)</f>
        <v>0</v>
      </c>
    </row>
    <row r="4" spans="1:5" ht="31.5" x14ac:dyDescent="0.25">
      <c r="A4" s="4" t="s">
        <v>10</v>
      </c>
      <c r="B4" s="5" t="s">
        <v>11</v>
      </c>
      <c r="C4" s="6" t="s">
        <v>7</v>
      </c>
      <c r="D4" s="7"/>
      <c r="E4" s="8">
        <f t="shared" si="0"/>
        <v>0</v>
      </c>
    </row>
    <row r="5" spans="1:5" ht="31.5" x14ac:dyDescent="0.25">
      <c r="A5" s="4" t="s">
        <v>12</v>
      </c>
      <c r="B5" s="5" t="s">
        <v>13</v>
      </c>
      <c r="C5" s="6" t="s">
        <v>7</v>
      </c>
      <c r="D5" s="7"/>
      <c r="E5" s="8">
        <f t="shared" si="0"/>
        <v>0</v>
      </c>
    </row>
    <row r="6" spans="1:5" ht="15.75" x14ac:dyDescent="0.25">
      <c r="A6" s="4" t="s">
        <v>14</v>
      </c>
      <c r="B6" s="5" t="s">
        <v>15</v>
      </c>
      <c r="C6" s="6" t="s">
        <v>16</v>
      </c>
      <c r="D6" s="7"/>
      <c r="E6" s="8">
        <f t="shared" si="0"/>
        <v>0</v>
      </c>
    </row>
    <row r="7" spans="1:5" ht="18" x14ac:dyDescent="0.25">
      <c r="A7" s="4" t="s">
        <v>17</v>
      </c>
      <c r="B7" s="5" t="s">
        <v>18</v>
      </c>
      <c r="C7" s="6" t="s">
        <v>19</v>
      </c>
      <c r="D7" s="7"/>
      <c r="E7" s="8">
        <f t="shared" si="0"/>
        <v>0</v>
      </c>
    </row>
    <row r="8" spans="1:5" x14ac:dyDescent="0.25">
      <c r="A8" s="9" t="s">
        <v>20</v>
      </c>
      <c r="B8" s="9"/>
      <c r="C8" s="9"/>
      <c r="D8" s="7">
        <f>SUM(D2:D7)</f>
        <v>0</v>
      </c>
      <c r="E8" s="8"/>
    </row>
    <row r="9" spans="1:5" ht="31.5" x14ac:dyDescent="0.25">
      <c r="A9" s="4" t="s">
        <v>21</v>
      </c>
      <c r="B9" s="5" t="s">
        <v>22</v>
      </c>
      <c r="C9" s="6" t="s">
        <v>19</v>
      </c>
      <c r="D9" s="7"/>
      <c r="E9" s="8">
        <f t="shared" ref="E9:E34" si="1">ROUND(D9*1.21,2)</f>
        <v>0</v>
      </c>
    </row>
    <row r="10" spans="1:5" ht="31.5" x14ac:dyDescent="0.25">
      <c r="A10" s="4" t="s">
        <v>23</v>
      </c>
      <c r="B10" s="5" t="s">
        <v>24</v>
      </c>
      <c r="C10" s="6" t="s">
        <v>19</v>
      </c>
      <c r="D10" s="7"/>
      <c r="E10" s="8">
        <f t="shared" si="1"/>
        <v>0</v>
      </c>
    </row>
    <row r="11" spans="1:5" ht="31.5" x14ac:dyDescent="0.25">
      <c r="A11" s="4" t="s">
        <v>25</v>
      </c>
      <c r="B11" s="5" t="s">
        <v>26</v>
      </c>
      <c r="C11" s="6" t="s">
        <v>7</v>
      </c>
      <c r="D11" s="7"/>
      <c r="E11" s="8">
        <f t="shared" si="1"/>
        <v>0</v>
      </c>
    </row>
    <row r="12" spans="1:5" x14ac:dyDescent="0.25">
      <c r="A12" s="9" t="s">
        <v>27</v>
      </c>
      <c r="B12" s="9"/>
      <c r="C12" s="9"/>
      <c r="D12" s="7">
        <f>SUM(D9:D11)</f>
        <v>0</v>
      </c>
      <c r="E12" s="8"/>
    </row>
    <row r="13" spans="1:5" ht="18" x14ac:dyDescent="0.25">
      <c r="A13" s="4" t="s">
        <v>28</v>
      </c>
      <c r="B13" s="5" t="s">
        <v>29</v>
      </c>
      <c r="C13" s="6" t="s">
        <v>19</v>
      </c>
      <c r="D13" s="7"/>
      <c r="E13" s="8">
        <f t="shared" si="1"/>
        <v>0</v>
      </c>
    </row>
    <row r="14" spans="1:5" ht="18" x14ac:dyDescent="0.25">
      <c r="A14" s="4" t="s">
        <v>30</v>
      </c>
      <c r="B14" s="5" t="s">
        <v>31</v>
      </c>
      <c r="C14" s="6" t="s">
        <v>7</v>
      </c>
      <c r="D14" s="7"/>
      <c r="E14" s="8">
        <f t="shared" si="1"/>
        <v>0</v>
      </c>
    </row>
    <row r="15" spans="1:5" ht="18" x14ac:dyDescent="0.25">
      <c r="A15" s="4" t="s">
        <v>32</v>
      </c>
      <c r="B15" s="5" t="s">
        <v>33</v>
      </c>
      <c r="C15" s="6" t="s">
        <v>19</v>
      </c>
      <c r="D15" s="7"/>
      <c r="E15" s="8">
        <f t="shared" si="1"/>
        <v>0</v>
      </c>
    </row>
    <row r="16" spans="1:5" ht="18" x14ac:dyDescent="0.25">
      <c r="A16" s="4" t="s">
        <v>34</v>
      </c>
      <c r="B16" s="5" t="s">
        <v>35</v>
      </c>
      <c r="C16" s="6" t="s">
        <v>19</v>
      </c>
      <c r="D16" s="7"/>
      <c r="E16" s="8">
        <f t="shared" si="1"/>
        <v>0</v>
      </c>
    </row>
    <row r="17" spans="1:5" ht="15.75" x14ac:dyDescent="0.25">
      <c r="A17" s="4" t="s">
        <v>36</v>
      </c>
      <c r="B17" s="5" t="s">
        <v>37</v>
      </c>
      <c r="C17" s="6" t="s">
        <v>38</v>
      </c>
      <c r="D17" s="7"/>
      <c r="E17" s="8">
        <f t="shared" si="1"/>
        <v>0</v>
      </c>
    </row>
    <row r="18" spans="1:5" ht="15.75" x14ac:dyDescent="0.25">
      <c r="A18" s="4" t="s">
        <v>39</v>
      </c>
      <c r="B18" s="5" t="s">
        <v>40</v>
      </c>
      <c r="C18" s="6" t="s">
        <v>38</v>
      </c>
      <c r="D18" s="7"/>
      <c r="E18" s="8">
        <f t="shared" si="1"/>
        <v>0</v>
      </c>
    </row>
    <row r="19" spans="1:5" ht="18" x14ac:dyDescent="0.25">
      <c r="A19" s="4" t="s">
        <v>41</v>
      </c>
      <c r="B19" s="5" t="s">
        <v>42</v>
      </c>
      <c r="C19" s="6" t="s">
        <v>43</v>
      </c>
      <c r="D19" s="7"/>
      <c r="E19" s="8">
        <f t="shared" si="1"/>
        <v>0</v>
      </c>
    </row>
    <row r="20" spans="1:5" ht="18" x14ac:dyDescent="0.25">
      <c r="A20" s="4" t="s">
        <v>44</v>
      </c>
      <c r="B20" s="5" t="s">
        <v>45</v>
      </c>
      <c r="C20" s="6" t="s">
        <v>19</v>
      </c>
      <c r="D20" s="7"/>
      <c r="E20" s="8">
        <f t="shared" si="1"/>
        <v>0</v>
      </c>
    </row>
    <row r="21" spans="1:5" ht="15.75" x14ac:dyDescent="0.25">
      <c r="A21" s="4" t="s">
        <v>46</v>
      </c>
      <c r="B21" s="5" t="s">
        <v>47</v>
      </c>
      <c r="C21" s="6" t="s">
        <v>38</v>
      </c>
      <c r="D21" s="7"/>
      <c r="E21" s="8">
        <f t="shared" si="1"/>
        <v>0</v>
      </c>
    </row>
    <row r="22" spans="1:5" x14ac:dyDescent="0.25">
      <c r="A22" s="9" t="s">
        <v>48</v>
      </c>
      <c r="B22" s="9"/>
      <c r="C22" s="9"/>
      <c r="D22" s="7">
        <f>SUM(D13:D21)</f>
        <v>0</v>
      </c>
      <c r="E22" s="8"/>
    </row>
    <row r="23" spans="1:5" ht="18" x14ac:dyDescent="0.25">
      <c r="A23" s="4" t="s">
        <v>49</v>
      </c>
      <c r="B23" s="5" t="s">
        <v>50</v>
      </c>
      <c r="C23" s="6" t="s">
        <v>7</v>
      </c>
      <c r="D23" s="7"/>
      <c r="E23" s="8">
        <f t="shared" si="1"/>
        <v>0</v>
      </c>
    </row>
    <row r="24" spans="1:5" ht="15.75" x14ac:dyDescent="0.25">
      <c r="A24" s="4" t="s">
        <v>51</v>
      </c>
      <c r="B24" s="5" t="s">
        <v>52</v>
      </c>
      <c r="C24" s="6" t="s">
        <v>53</v>
      </c>
      <c r="D24" s="7"/>
      <c r="E24" s="8">
        <f t="shared" si="1"/>
        <v>0</v>
      </c>
    </row>
    <row r="25" spans="1:5" ht="47.25" x14ac:dyDescent="0.25">
      <c r="A25" s="4" t="s">
        <v>54</v>
      </c>
      <c r="B25" s="5" t="s">
        <v>55</v>
      </c>
      <c r="C25" s="6" t="s">
        <v>53</v>
      </c>
      <c r="D25" s="7"/>
      <c r="E25" s="8">
        <f t="shared" si="1"/>
        <v>0</v>
      </c>
    </row>
    <row r="26" spans="1:5" ht="18" x14ac:dyDescent="0.25">
      <c r="A26" s="4" t="s">
        <v>56</v>
      </c>
      <c r="B26" s="5" t="s">
        <v>57</v>
      </c>
      <c r="C26" s="6" t="s">
        <v>7</v>
      </c>
      <c r="D26" s="7"/>
      <c r="E26" s="8">
        <f t="shared" si="1"/>
        <v>0</v>
      </c>
    </row>
    <row r="27" spans="1:5" ht="15.75" x14ac:dyDescent="0.25">
      <c r="A27" s="4" t="s">
        <v>58</v>
      </c>
      <c r="B27" s="5" t="s">
        <v>59</v>
      </c>
      <c r="C27" s="6" t="s">
        <v>60</v>
      </c>
      <c r="D27" s="7"/>
      <c r="E27" s="8">
        <f t="shared" si="1"/>
        <v>0</v>
      </c>
    </row>
    <row r="28" spans="1:5" ht="18" x14ac:dyDescent="0.25">
      <c r="A28" s="4" t="s">
        <v>61</v>
      </c>
      <c r="B28" s="5" t="s">
        <v>62</v>
      </c>
      <c r="C28" s="6" t="s">
        <v>7</v>
      </c>
      <c r="D28" s="7"/>
      <c r="E28" s="8">
        <f t="shared" si="1"/>
        <v>0</v>
      </c>
    </row>
    <row r="29" spans="1:5" ht="18" x14ac:dyDescent="0.25">
      <c r="A29" s="4" t="s">
        <v>63</v>
      </c>
      <c r="B29" s="5" t="s">
        <v>64</v>
      </c>
      <c r="C29" s="6" t="s">
        <v>7</v>
      </c>
      <c r="D29" s="7"/>
      <c r="E29" s="8">
        <f t="shared" si="1"/>
        <v>0</v>
      </c>
    </row>
    <row r="30" spans="1:5" ht="18" x14ac:dyDescent="0.25">
      <c r="A30" s="4" t="s">
        <v>65</v>
      </c>
      <c r="B30" s="5" t="s">
        <v>66</v>
      </c>
      <c r="C30" s="6" t="s">
        <v>7</v>
      </c>
      <c r="D30" s="7"/>
      <c r="E30" s="8">
        <f t="shared" si="1"/>
        <v>0</v>
      </c>
    </row>
    <row r="31" spans="1:5" ht="31.5" x14ac:dyDescent="0.25">
      <c r="A31" s="4" t="s">
        <v>67</v>
      </c>
      <c r="B31" s="5" t="s">
        <v>68</v>
      </c>
      <c r="C31" s="6" t="s">
        <v>69</v>
      </c>
      <c r="D31" s="7"/>
      <c r="E31" s="8">
        <f t="shared" si="1"/>
        <v>0</v>
      </c>
    </row>
    <row r="32" spans="1:5" ht="15.75" x14ac:dyDescent="0.25">
      <c r="A32" s="4" t="s">
        <v>70</v>
      </c>
      <c r="B32" s="5" t="s">
        <v>71</v>
      </c>
      <c r="C32" s="6" t="s">
        <v>69</v>
      </c>
      <c r="D32" s="7"/>
      <c r="E32" s="8">
        <f t="shared" si="1"/>
        <v>0</v>
      </c>
    </row>
    <row r="33" spans="1:5" ht="31.5" x14ac:dyDescent="0.25">
      <c r="A33" s="4" t="s">
        <v>72</v>
      </c>
      <c r="B33" s="5" t="s">
        <v>73</v>
      </c>
      <c r="C33" s="6" t="s">
        <v>69</v>
      </c>
      <c r="D33" s="7"/>
      <c r="E33" s="8">
        <f t="shared" si="1"/>
        <v>0</v>
      </c>
    </row>
    <row r="34" spans="1:5" ht="18" x14ac:dyDescent="0.25">
      <c r="A34" s="4" t="s">
        <v>74</v>
      </c>
      <c r="B34" s="5" t="s">
        <v>75</v>
      </c>
      <c r="C34" s="6" t="s">
        <v>7</v>
      </c>
      <c r="D34" s="7"/>
      <c r="E34" s="8">
        <f t="shared" si="1"/>
        <v>0</v>
      </c>
    </row>
    <row r="35" spans="1:5" x14ac:dyDescent="0.25">
      <c r="A35" s="9" t="s">
        <v>76</v>
      </c>
      <c r="B35" s="9"/>
      <c r="C35" s="9"/>
      <c r="D35" s="7">
        <f>SUM(D23:D34)</f>
        <v>0</v>
      </c>
      <c r="E35" s="8"/>
    </row>
  </sheetData>
  <mergeCells count="4">
    <mergeCell ref="A8:C8"/>
    <mergeCell ref="A12:C12"/>
    <mergeCell ref="A22:C22"/>
    <mergeCell ref="A35:C3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Inara IM. Malinovska</cp:lastModifiedBy>
  <dcterms:created xsi:type="dcterms:W3CDTF">2018-03-13T16:07:40Z</dcterms:created>
  <dcterms:modified xsi:type="dcterms:W3CDTF">2018-03-19T08:25:03Z</dcterms:modified>
</cp:coreProperties>
</file>