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Kursisa\Desktop\MBM_Konkurss_Mammu_bizness_Mārupē\"/>
    </mc:Choice>
  </mc:AlternateContent>
  <xr:revisionPtr revIDLastSave="0" documentId="13_ncr:1_{C2BB29BE-3B01-4571-AC1B-FF19710030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Naudas plūsma" sheetId="2" r:id="rId1"/>
  </sheets>
  <definedNames>
    <definedName name="_xlnm.Print_Area" localSheetId="0">'Naudas plūsma'!$A$1:$AP$43</definedName>
    <definedName name="_xlnm.Print_Titles" localSheetId="0">'Naudas plūsma'!$1:$3</definedName>
    <definedName name="uni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2" l="1"/>
  <c r="AD10" i="2" l="1"/>
  <c r="Q10" i="2"/>
  <c r="D10" i="2"/>
  <c r="Q6" i="2"/>
  <c r="D3" i="2" l="1"/>
  <c r="I18" i="2" l="1"/>
  <c r="AD54" i="2"/>
  <c r="AD42" i="2"/>
  <c r="AD41" i="2"/>
  <c r="AD40" i="2"/>
  <c r="AD39" i="2"/>
  <c r="AD37" i="2"/>
  <c r="AD36" i="2"/>
  <c r="AD35" i="2"/>
  <c r="AD34" i="2"/>
  <c r="AD33" i="2"/>
  <c r="AD32" i="2"/>
  <c r="AD31" i="2"/>
  <c r="AD30" i="2"/>
  <c r="AD28" i="2"/>
  <c r="AD26" i="2"/>
  <c r="AD24" i="2"/>
  <c r="AD23" i="2"/>
  <c r="AD22" i="2"/>
  <c r="AD21" i="2"/>
  <c r="AD19" i="2"/>
  <c r="AD17" i="2"/>
  <c r="AD16" i="2"/>
  <c r="AD15" i="2"/>
  <c r="AD14" i="2"/>
  <c r="AD13" i="2"/>
  <c r="AD12" i="2"/>
  <c r="AD11" i="2"/>
  <c r="AD9" i="2"/>
  <c r="AD8" i="2"/>
  <c r="AP5" i="2"/>
  <c r="AO5" i="2"/>
  <c r="AN5" i="2"/>
  <c r="AM5" i="2"/>
  <c r="AL5" i="2"/>
  <c r="AK5" i="2"/>
  <c r="AJ5" i="2"/>
  <c r="AI5" i="2"/>
  <c r="AH5" i="2"/>
  <c r="AG5" i="2"/>
  <c r="AE5" i="2"/>
  <c r="AD6" i="2"/>
  <c r="Q3" i="2"/>
  <c r="Q42" i="2"/>
  <c r="Q41" i="2"/>
  <c r="Q40" i="2"/>
  <c r="Q39" i="2"/>
  <c r="AC38" i="2"/>
  <c r="AB38" i="2"/>
  <c r="AA38" i="2"/>
  <c r="Z38" i="2"/>
  <c r="Y38" i="2"/>
  <c r="X38" i="2"/>
  <c r="W38" i="2"/>
  <c r="V38" i="2"/>
  <c r="U38" i="2"/>
  <c r="T38" i="2"/>
  <c r="S38" i="2"/>
  <c r="R38" i="2"/>
  <c r="Q37" i="2"/>
  <c r="Q36" i="2"/>
  <c r="Q35" i="2"/>
  <c r="Q34" i="2"/>
  <c r="Q33" i="2"/>
  <c r="Q32" i="2"/>
  <c r="Q31" i="2"/>
  <c r="Q30" i="2"/>
  <c r="Q28" i="2"/>
  <c r="Q26" i="2"/>
  <c r="Q24" i="2"/>
  <c r="Q23" i="2"/>
  <c r="Q22" i="2"/>
  <c r="Q21" i="2"/>
  <c r="Q19" i="2"/>
  <c r="Q17" i="2"/>
  <c r="Q16" i="2"/>
  <c r="Q15" i="2"/>
  <c r="Q14" i="2"/>
  <c r="Q13" i="2"/>
  <c r="Q12" i="2"/>
  <c r="Q11" i="2"/>
  <c r="Q9" i="2"/>
  <c r="Q8" i="2"/>
  <c r="AC5" i="2"/>
  <c r="AB5" i="2"/>
  <c r="AA5" i="2"/>
  <c r="Z5" i="2"/>
  <c r="Y5" i="2"/>
  <c r="X5" i="2"/>
  <c r="W5" i="2"/>
  <c r="V5" i="2"/>
  <c r="U5" i="2"/>
  <c r="T5" i="2"/>
  <c r="R5" i="2"/>
  <c r="N18" i="2"/>
  <c r="F5" i="2"/>
  <c r="G5" i="2"/>
  <c r="H5" i="2"/>
  <c r="J5" i="2"/>
  <c r="K5" i="2"/>
  <c r="L5" i="2"/>
  <c r="M5" i="2"/>
  <c r="N5" i="2"/>
  <c r="O5" i="2"/>
  <c r="P5" i="2"/>
  <c r="E5" i="2"/>
  <c r="D42" i="2"/>
  <c r="D41" i="2"/>
  <c r="D40" i="2"/>
  <c r="D39" i="2"/>
  <c r="D37" i="2"/>
  <c r="D36" i="2"/>
  <c r="D35" i="2"/>
  <c r="D34" i="2"/>
  <c r="D33" i="2"/>
  <c r="D32" i="2"/>
  <c r="D31" i="2"/>
  <c r="D30" i="2"/>
  <c r="D28" i="2"/>
  <c r="D26" i="2"/>
  <c r="D24" i="2"/>
  <c r="D23" i="2"/>
  <c r="D22" i="2"/>
  <c r="D21" i="2"/>
  <c r="D19" i="2"/>
  <c r="D17" i="2"/>
  <c r="D16" i="2"/>
  <c r="D15" i="2"/>
  <c r="D14" i="2"/>
  <c r="D13" i="2"/>
  <c r="D12" i="2"/>
  <c r="D11" i="2"/>
  <c r="D9" i="2"/>
  <c r="D8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D6" i="2"/>
  <c r="A5" i="2"/>
  <c r="D4" i="2"/>
  <c r="O54" i="2"/>
  <c r="M18" i="2"/>
  <c r="E18" i="2" l="1"/>
  <c r="E43" i="2" s="1"/>
  <c r="Q29" i="2"/>
  <c r="H54" i="2"/>
  <c r="G18" i="2"/>
  <c r="R18" i="2"/>
  <c r="Z18" i="2"/>
  <c r="AE18" i="2"/>
  <c r="F18" i="2"/>
  <c r="AP18" i="2"/>
  <c r="AH18" i="2"/>
  <c r="O18" i="2"/>
  <c r="I54" i="2"/>
  <c r="S18" i="2"/>
  <c r="AA18" i="2"/>
  <c r="AF18" i="2"/>
  <c r="P18" i="2"/>
  <c r="W18" i="2"/>
  <c r="P54" i="2"/>
  <c r="L18" i="2"/>
  <c r="H18" i="2"/>
  <c r="N54" i="2"/>
  <c r="AN18" i="2"/>
  <c r="AJ18" i="2"/>
  <c r="I5" i="2"/>
  <c r="D5" i="2" s="1"/>
  <c r="J54" i="2"/>
  <c r="D7" i="2"/>
  <c r="D38" i="2"/>
  <c r="Q7" i="2"/>
  <c r="Q38" i="2"/>
  <c r="L54" i="2"/>
  <c r="K18" i="2"/>
  <c r="Q27" i="2"/>
  <c r="X18" i="2"/>
  <c r="AB18" i="2"/>
  <c r="AK18" i="2"/>
  <c r="AO18" i="2"/>
  <c r="AC18" i="2"/>
  <c r="AL18" i="2"/>
  <c r="S5" i="2"/>
  <c r="Q5" i="2" s="1"/>
  <c r="AD38" i="2"/>
  <c r="V18" i="2"/>
  <c r="AM18" i="2"/>
  <c r="AI18" i="2"/>
  <c r="M54" i="2"/>
  <c r="AD3" i="2"/>
  <c r="AG18" i="2"/>
  <c r="AD27" i="2"/>
  <c r="G54" i="2"/>
  <c r="J18" i="2"/>
  <c r="U18" i="2"/>
  <c r="Y18" i="2"/>
  <c r="AF5" i="2"/>
  <c r="AD7" i="2"/>
  <c r="D29" i="2"/>
  <c r="AD29" i="2"/>
  <c r="K54" i="2"/>
  <c r="D27" i="2"/>
  <c r="T18" i="2"/>
  <c r="F43" i="2" l="1"/>
  <c r="G4" i="2" s="1"/>
  <c r="G43" i="2" s="1"/>
  <c r="H4" i="2" s="1"/>
  <c r="H43" i="2" s="1"/>
  <c r="I4" i="2" s="1"/>
  <c r="I43" i="2" s="1"/>
  <c r="J4" i="2" s="1"/>
  <c r="J43" i="2" s="1"/>
  <c r="K4" i="2" s="1"/>
  <c r="K43" i="2" s="1"/>
  <c r="L4" i="2" s="1"/>
  <c r="L43" i="2" s="1"/>
  <c r="M4" i="2" s="1"/>
  <c r="M43" i="2" s="1"/>
  <c r="N4" i="2" s="1"/>
  <c r="N43" i="2" s="1"/>
  <c r="O4" i="2" s="1"/>
  <c r="O43" i="2" s="1"/>
  <c r="P4" i="2" s="1"/>
  <c r="P43" i="2" s="1"/>
  <c r="D18" i="2"/>
  <c r="D43" i="2" s="1"/>
  <c r="R4" i="2" s="1"/>
  <c r="Q18" i="2"/>
  <c r="AD18" i="2"/>
  <c r="Q54" i="2"/>
  <c r="AD5" i="2"/>
  <c r="Q4" i="2" l="1"/>
  <c r="Q43" i="2" s="1"/>
  <c r="AE4" i="2" s="1"/>
  <c r="R43" i="2"/>
  <c r="S4" i="2" s="1"/>
  <c r="S43" i="2" s="1"/>
  <c r="T4" i="2" s="1"/>
  <c r="T43" i="2" s="1"/>
  <c r="U4" i="2" s="1"/>
  <c r="U43" i="2" s="1"/>
  <c r="V4" i="2" s="1"/>
  <c r="V43" i="2" s="1"/>
  <c r="W4" i="2" s="1"/>
  <c r="W43" i="2" s="1"/>
  <c r="X4" i="2" s="1"/>
  <c r="X43" i="2" s="1"/>
  <c r="Y4" i="2" s="1"/>
  <c r="Y43" i="2" s="1"/>
  <c r="Z4" i="2" s="1"/>
  <c r="Z43" i="2" s="1"/>
  <c r="AA4" i="2" s="1"/>
  <c r="AA43" i="2" s="1"/>
  <c r="AB4" i="2" s="1"/>
  <c r="AB43" i="2" s="1"/>
  <c r="AC4" i="2" s="1"/>
  <c r="AC43" i="2" s="1"/>
  <c r="AD4" i="2" l="1"/>
  <c r="AD43" i="2" s="1"/>
  <c r="AE43" i="2"/>
  <c r="AF4" i="2" s="1"/>
  <c r="AF43" i="2" s="1"/>
  <c r="AG4" i="2" s="1"/>
  <c r="AG43" i="2" s="1"/>
  <c r="AH4" i="2" s="1"/>
  <c r="AH43" i="2" s="1"/>
  <c r="AI4" i="2" s="1"/>
  <c r="AI43" i="2" s="1"/>
  <c r="AJ4" i="2" s="1"/>
  <c r="AJ43" i="2" s="1"/>
  <c r="AK4" i="2" s="1"/>
  <c r="AK43" i="2" s="1"/>
  <c r="AL4" i="2" s="1"/>
  <c r="AL43" i="2" s="1"/>
  <c r="AM4" i="2" s="1"/>
  <c r="AM43" i="2" s="1"/>
  <c r="AN4" i="2" s="1"/>
  <c r="AN43" i="2" s="1"/>
  <c r="AO4" i="2" s="1"/>
  <c r="AO43" i="2" s="1"/>
  <c r="AP4" i="2" s="1"/>
  <c r="AP43" i="2" s="1"/>
</calcChain>
</file>

<file path=xl/sharedStrings.xml><?xml version="1.0" encoding="utf-8"?>
<sst xmlns="http://schemas.openxmlformats.org/spreadsheetml/2006/main" count="90" uniqueCount="59">
  <si>
    <t>Naudas plūsmas pārskats par</t>
  </si>
  <si>
    <t>.gadu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</si>
  <si>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</si>
  <si>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</si>
  <si>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</si>
  <si>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</si>
  <si>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</si>
  <si>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</si>
  <si>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</si>
  <si>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</si>
  <si>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</si>
  <si>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</si>
  <si>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</si>
  <si>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</si>
  <si>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Naudas atlikums perioda sākumā</t>
  </si>
  <si>
    <t xml:space="preserve">Ienākošā naudas plūsma KOPĀ </t>
  </si>
  <si>
    <t>Pamatdarbības</t>
  </si>
  <si>
    <t xml:space="preserve">Pārējie ieņēmumi </t>
  </si>
  <si>
    <t>Saņemtais PVN no budžeta</t>
  </si>
  <si>
    <t>Ieguldīšanas</t>
  </si>
  <si>
    <t xml:space="preserve">Ieņēmumi no pamatlīdzekļu un nemateriālo ieguldījumu pārdošanas </t>
  </si>
  <si>
    <t xml:space="preserve">Saņemtie procenti </t>
  </si>
  <si>
    <t xml:space="preserve">Citi ieņēmumi no ieguldīšanas darbības </t>
  </si>
  <si>
    <t>Saņemtais PVN no ieguldīšanas naudas plūsmas</t>
  </si>
  <si>
    <t>Finansēšanas</t>
  </si>
  <si>
    <t>Saņemti aizņēmumi (kredīti)</t>
  </si>
  <si>
    <t xml:space="preserve">Izejošā naudas plūsma KOPĀ </t>
  </si>
  <si>
    <t>Izdevumi zemes, ēku un iekārtu nomai</t>
  </si>
  <si>
    <t>Izdevumi transporta uzturēšanai</t>
  </si>
  <si>
    <t>Izdevumi telpu uzturēšanai</t>
  </si>
  <si>
    <t>Izdevumi pakalpojumu apmaksai</t>
  </si>
  <si>
    <t xml:space="preserve">Administrācijas izdevumi </t>
  </si>
  <si>
    <t>Pārējie pamatdarbības izdevumi</t>
  </si>
  <si>
    <t xml:space="preserve">Samaksāts PVN (priekšnodoklis) piegādātājiem </t>
  </si>
  <si>
    <t xml:space="preserve">Izdevumi darba algas maksājumiem </t>
  </si>
  <si>
    <t xml:space="preserve">Izdevumi sociālās apdrošināšanas maksājumiem </t>
  </si>
  <si>
    <t xml:space="preserve">Samaksāts ienākuma nodoklis </t>
  </si>
  <si>
    <t xml:space="preserve">Samaksāts nekustamā īpašuma nodoklis </t>
  </si>
  <si>
    <t xml:space="preserve">Samaksātie pārējie nodokļi un nodevas </t>
  </si>
  <si>
    <t xml:space="preserve">PVN maksājums budžetā </t>
  </si>
  <si>
    <t>Izdevumi ilgtermiņa ieguldījumiem bez PVN</t>
  </si>
  <si>
    <t xml:space="preserve">Izsniegtie aizdevumi citām personām </t>
  </si>
  <si>
    <t xml:space="preserve">Citi izdevumi ieguldīšanas darbībai </t>
  </si>
  <si>
    <t>Samaksāts PVN (priekšnodoklis) par ilgtermiņa ieguldījumiem</t>
  </si>
  <si>
    <t xml:space="preserve">Izdevumi aizdevumu atmaksāšanai </t>
  </si>
  <si>
    <t>Samaksātie kredītprocenti par aizdevumiem</t>
  </si>
  <si>
    <t>Izdevumi nomātā pamatlīdzekļu izpirkumiem</t>
  </si>
  <si>
    <t xml:space="preserve">Izdevumi līzinga procentu maksājumiem </t>
  </si>
  <si>
    <t xml:space="preserve">Naudas līdzekļu atlikums perioda beigās </t>
  </si>
  <si>
    <t>Pamatlīdzekļu iegādes izmaksas bez PVN</t>
  </si>
  <si>
    <t>ES finansējums</t>
  </si>
  <si>
    <t>Ieņēmumi no produkcijas/pakalpojumu pārdošanas (bez PVN)</t>
  </si>
  <si>
    <t>Saņemtais PVN no produkcijas/pakalpojumu pārdošanas</t>
  </si>
  <si>
    <t>Izejmateriālu izmaksas</t>
  </si>
  <si>
    <t xml:space="preserve">Marketinga izdevumi </t>
  </si>
  <si>
    <t>(Projekta nosaukums)</t>
  </si>
  <si>
    <t xml:space="preserve"> </t>
  </si>
  <si>
    <t>Līdzfinansējums</t>
  </si>
  <si>
    <t>Pašfinansējums / Īpašnieku ieguldījums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</si>
</sst>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;[Red]\(#,##0\);\-"/>
    <numFmt numFmtId="165" formatCode="#,##0_-;\(#,##0\);&quot;-&quot;"/>
    <numFmt numFmtId="166" formatCode="0.0%;\(0.0\)%"/>
    <numFmt numFmtId="167" formatCode="0.0\ \x;\(0.0\)\x;&quot;-&quot;"/>
    <numFmt numFmtId="168" formatCode="#,##0.0\ \p;\(#,##0.0\)\p;_-* &quot;-&quot;_-"/>
    <numFmt numFmtId="169" formatCode="General&quot;.&quot;"/>
    <numFmt numFmtId="170" formatCode="#,##0.000_-;\(#,##0.000\);&quot;-&quot;"/>
  </numFmts>
  <fonts count="23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b/>
      <sz val="12"/>
      <name val="Times New Roman"/>
      <family val="1"/>
      <charset val="186"/>
    </font>
    <font>
      <b/>
      <sz val="10.5"/>
      <name val="Times New Roman"/>
      <family val="1"/>
      <charset val="186"/>
    </font>
    <font>
      <sz val="12"/>
      <name val="Arial"/>
      <family val="2"/>
    </font>
    <font>
      <b/>
      <i/>
      <sz val="16"/>
      <name val="Arial"/>
      <family val="2"/>
      <charset val="186"/>
    </font>
    <font>
      <b/>
      <sz val="16"/>
      <name val="Arial"/>
      <family val="2"/>
      <charset val="186"/>
    </font>
    <font>
      <b/>
      <i/>
      <sz val="14"/>
      <name val="Arial"/>
      <family val="2"/>
      <charset val="186"/>
    </font>
    <font>
      <sz val="12"/>
      <name val="Arial"/>
      <family val="2"/>
      <charset val="186"/>
    </font>
    <font>
      <i/>
      <sz val="10"/>
      <name val="Arial"/>
      <family val="2"/>
      <charset val="186"/>
    </font>
    <font>
      <sz val="16"/>
      <name val="Arial"/>
      <family val="2"/>
      <charset val="186"/>
    </font>
    <font>
      <b/>
      <sz val="14"/>
      <name val="Arial"/>
      <family val="2"/>
      <charset val="186"/>
    </font>
    <font>
      <b/>
      <i/>
      <sz val="16"/>
      <color indexed="8"/>
      <name val="Arial"/>
      <family val="2"/>
      <charset val="186"/>
    </font>
    <font>
      <i/>
      <sz val="14"/>
      <name val="Arial"/>
      <family val="2"/>
      <charset val="186"/>
    </font>
    <font>
      <sz val="14"/>
      <name val="Arial"/>
      <family val="2"/>
      <charset val="186"/>
    </font>
    <font>
      <b/>
      <sz val="16"/>
      <color indexed="8"/>
      <name val="Arial"/>
      <family val="2"/>
      <charset val="186"/>
    </font>
    <font>
      <i/>
      <sz val="16"/>
      <name val="Arial"/>
      <family val="2"/>
      <charset val="186"/>
    </font>
    <font>
      <sz val="11"/>
      <name val="Arial"/>
      <family val="2"/>
      <charset val="186"/>
    </font>
    <font>
      <b/>
      <i/>
      <sz val="16"/>
      <color rgb="FF7A5294"/>
      <name val="Arial"/>
      <family val="2"/>
      <charset val="186"/>
    </font>
    <font>
      <b/>
      <sz val="10"/>
      <color rgb="FF7A5294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CCE2"/>
        <bgColor indexed="64"/>
      </patternFill>
    </fill>
    <fill>
      <patternFill patternType="solid">
        <fgColor rgb="FFBCA5CB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3">
    <xf numFmtId="0" fontId="0" fillId="0" borderId="0"/>
    <xf numFmtId="14" fontId="2" fillId="2" borderId="0" applyFont="0" applyFill="0" applyBorder="0" applyAlignment="0" applyProtection="0"/>
    <xf numFmtId="0" fontId="3" fillId="2" borderId="0" applyFont="0" applyAlignment="0">
      <alignment horizontal="center"/>
    </xf>
    <xf numFmtId="165" fontId="4" fillId="3" borderId="1" applyAlignment="0" applyProtection="0"/>
    <xf numFmtId="166" fontId="4" fillId="3" borderId="1" applyAlignment="0" applyProtection="0"/>
    <xf numFmtId="167" fontId="2" fillId="2" borderId="0" applyFont="0" applyFill="0" applyBorder="0" applyAlignment="0" applyProtection="0"/>
    <xf numFmtId="168" fontId="2" fillId="2" borderId="0" applyFont="0" applyFill="0" applyBorder="0" applyAlignment="0" applyProtection="0"/>
    <xf numFmtId="166" fontId="2" fillId="2" borderId="0" applyFont="0" applyFill="0" applyBorder="0" applyAlignment="0" applyProtection="0"/>
    <xf numFmtId="169" fontId="5" fillId="4" borderId="2" applyAlignment="0" applyProtection="0"/>
    <xf numFmtId="0" fontId="6" fillId="0" borderId="0" applyNumberFormat="0" applyFill="0" applyBorder="0" applyAlignment="0" applyProtection="0"/>
    <xf numFmtId="0" fontId="3" fillId="2" borderId="0" applyFont="0" applyFill="0" applyBorder="0" applyAlignment="0" applyProtection="0"/>
    <xf numFmtId="0" fontId="1" fillId="0" borderId="0"/>
    <xf numFmtId="170" fontId="7" fillId="0" borderId="0" applyFont="0" applyFill="0" applyBorder="0" applyAlignment="0" applyProtection="0"/>
  </cellStyleXfs>
  <cellXfs count="151">
    <xf numFmtId="0" fontId="0" fillId="0" borderId="0" xfId="0"/>
    <xf numFmtId="0" fontId="8" fillId="5" borderId="0" xfId="11" applyFont="1" applyFill="1" applyBorder="1" applyAlignment="1">
      <alignment horizontal="right"/>
    </xf>
    <xf numFmtId="0" fontId="8" fillId="5" borderId="0" xfId="11" applyFont="1" applyFill="1" applyAlignment="1">
      <alignment horizontal="left"/>
    </xf>
    <xf numFmtId="0" fontId="8" fillId="5" borderId="0" xfId="11" applyFont="1" applyFill="1" applyAlignment="1">
      <alignment horizontal="center"/>
    </xf>
    <xf numFmtId="0" fontId="10" fillId="5" borderId="0" xfId="11" applyFont="1" applyFill="1" applyAlignment="1">
      <alignment horizontal="center"/>
    </xf>
    <xf numFmtId="0" fontId="11" fillId="5" borderId="0" xfId="11" applyFont="1" applyFill="1"/>
    <xf numFmtId="0" fontId="11" fillId="5" borderId="0" xfId="11" applyFont="1" applyFill="1" applyBorder="1"/>
    <xf numFmtId="0" fontId="9" fillId="0" borderId="0" xfId="0" applyFont="1" applyBorder="1"/>
    <xf numFmtId="0" fontId="8" fillId="5" borderId="0" xfId="11" applyFont="1" applyFill="1" applyBorder="1" applyAlignment="1">
      <alignment horizontal="left"/>
    </xf>
    <xf numFmtId="0" fontId="11" fillId="0" borderId="0" xfId="11" applyFont="1"/>
    <xf numFmtId="0" fontId="8" fillId="0" borderId="0" xfId="11" applyFont="1" applyFill="1" applyBorder="1" applyAlignment="1">
      <alignment horizontal="center"/>
    </xf>
    <xf numFmtId="0" fontId="11" fillId="7" borderId="0" xfId="11" applyFont="1" applyFill="1" applyBorder="1"/>
    <xf numFmtId="164" fontId="10" fillId="0" borderId="30" xfId="11" applyNumberFormat="1" applyFont="1" applyFill="1" applyBorder="1" applyAlignment="1">
      <alignment horizontal="center"/>
    </xf>
    <xf numFmtId="164" fontId="10" fillId="0" borderId="4" xfId="11" applyNumberFormat="1" applyFont="1" applyFill="1" applyBorder="1" applyAlignment="1">
      <alignment horizontal="center"/>
    </xf>
    <xf numFmtId="164" fontId="14" fillId="7" borderId="0" xfId="11" applyNumberFormat="1" applyFont="1" applyFill="1" applyBorder="1" applyAlignment="1">
      <alignment horizontal="center"/>
    </xf>
    <xf numFmtId="0" fontId="13" fillId="0" borderId="37" xfId="11" applyFont="1" applyFill="1" applyBorder="1" applyAlignment="1">
      <alignment horizontal="center"/>
    </xf>
    <xf numFmtId="0" fontId="13" fillId="0" borderId="36" xfId="11" applyFont="1" applyFill="1" applyBorder="1" applyAlignment="1">
      <alignment horizontal="left" wrapText="1"/>
    </xf>
    <xf numFmtId="164" fontId="17" fillId="0" borderId="8" xfId="11" applyNumberFormat="1" applyFont="1" applyFill="1" applyBorder="1" applyAlignment="1">
      <alignment horizontal="center"/>
    </xf>
    <xf numFmtId="164" fontId="17" fillId="0" borderId="5" xfId="11" applyNumberFormat="1" applyFont="1" applyFill="1" applyBorder="1" applyAlignment="1">
      <alignment horizontal="center"/>
    </xf>
    <xf numFmtId="164" fontId="17" fillId="0" borderId="6" xfId="11" applyNumberFormat="1" applyFont="1" applyFill="1" applyBorder="1" applyAlignment="1">
      <alignment horizontal="center"/>
    </xf>
    <xf numFmtId="164" fontId="17" fillId="0" borderId="16" xfId="11" applyNumberFormat="1" applyFont="1" applyFill="1" applyBorder="1" applyAlignment="1">
      <alignment horizontal="center"/>
    </xf>
    <xf numFmtId="164" fontId="17" fillId="0" borderId="39" xfId="11" applyNumberFormat="1" applyFont="1" applyFill="1" applyBorder="1" applyAlignment="1">
      <alignment horizontal="center"/>
    </xf>
    <xf numFmtId="164" fontId="17" fillId="0" borderId="40" xfId="11" applyNumberFormat="1" applyFont="1" applyFill="1" applyBorder="1" applyAlignment="1">
      <alignment horizontal="center"/>
    </xf>
    <xf numFmtId="164" fontId="17" fillId="7" borderId="0" xfId="11" applyNumberFormat="1" applyFont="1" applyFill="1" applyBorder="1" applyAlignment="1">
      <alignment horizontal="center"/>
    </xf>
    <xf numFmtId="0" fontId="13" fillId="0" borderId="33" xfId="11" applyFont="1" applyFill="1" applyBorder="1" applyAlignment="1">
      <alignment horizontal="center"/>
    </xf>
    <xf numFmtId="0" fontId="13" fillId="0" borderId="2" xfId="11" applyFont="1" applyFill="1" applyBorder="1" applyAlignment="1">
      <alignment horizontal="left"/>
    </xf>
    <xf numFmtId="164" fontId="17" fillId="0" borderId="22" xfId="11" applyNumberFormat="1" applyFont="1" applyFill="1" applyBorder="1" applyAlignment="1">
      <alignment horizontal="center"/>
    </xf>
    <xf numFmtId="164" fontId="17" fillId="0" borderId="1" xfId="11" applyNumberFormat="1" applyFont="1" applyFill="1" applyBorder="1" applyAlignment="1">
      <alignment horizontal="center"/>
    </xf>
    <xf numFmtId="164" fontId="17" fillId="0" borderId="9" xfId="11" applyNumberFormat="1" applyFont="1" applyFill="1" applyBorder="1" applyAlignment="1">
      <alignment horizontal="center"/>
    </xf>
    <xf numFmtId="164" fontId="17" fillId="0" borderId="41" xfId="11" applyNumberFormat="1" applyFont="1" applyFill="1" applyBorder="1" applyAlignment="1">
      <alignment horizontal="center"/>
    </xf>
    <xf numFmtId="164" fontId="17" fillId="0" borderId="42" xfId="11" applyNumberFormat="1" applyFont="1" applyFill="1" applyBorder="1" applyAlignment="1">
      <alignment horizontal="center"/>
    </xf>
    <xf numFmtId="0" fontId="13" fillId="0" borderId="35" xfId="11" applyFont="1" applyFill="1" applyBorder="1" applyAlignment="1">
      <alignment horizontal="left"/>
    </xf>
    <xf numFmtId="164" fontId="17" fillId="0" borderId="31" xfId="11" applyNumberFormat="1" applyFont="1" applyFill="1" applyBorder="1" applyAlignment="1">
      <alignment horizontal="center"/>
    </xf>
    <xf numFmtId="164" fontId="17" fillId="0" borderId="7" xfId="11" applyNumberFormat="1" applyFont="1" applyFill="1" applyBorder="1" applyAlignment="1">
      <alignment horizontal="center"/>
    </xf>
    <xf numFmtId="164" fontId="17" fillId="0" borderId="10" xfId="11" applyNumberFormat="1" applyFont="1" applyFill="1" applyBorder="1" applyAlignment="1">
      <alignment horizontal="center"/>
    </xf>
    <xf numFmtId="164" fontId="17" fillId="0" borderId="43" xfId="11" applyNumberFormat="1" applyFont="1" applyFill="1" applyBorder="1" applyAlignment="1">
      <alignment horizontal="center"/>
    </xf>
    <xf numFmtId="164" fontId="17" fillId="0" borderId="44" xfId="11" applyNumberFormat="1" applyFont="1" applyFill="1" applyBorder="1" applyAlignment="1">
      <alignment horizontal="center"/>
    </xf>
    <xf numFmtId="0" fontId="13" fillId="5" borderId="36" xfId="11" applyFont="1" applyFill="1" applyBorder="1" applyAlignment="1">
      <alignment wrapText="1"/>
    </xf>
    <xf numFmtId="0" fontId="13" fillId="5" borderId="2" xfId="11" applyFont="1" applyFill="1" applyBorder="1" applyAlignment="1">
      <alignment horizontal="left"/>
    </xf>
    <xf numFmtId="0" fontId="13" fillId="0" borderId="35" xfId="11" applyFont="1" applyFill="1" applyBorder="1" applyAlignment="1">
      <alignment horizontal="left" wrapText="1"/>
    </xf>
    <xf numFmtId="0" fontId="13" fillId="0" borderId="36" xfId="11" applyFont="1" applyFill="1" applyBorder="1" applyAlignment="1">
      <alignment horizontal="left"/>
    </xf>
    <xf numFmtId="0" fontId="11" fillId="6" borderId="0" xfId="11" applyFont="1" applyFill="1"/>
    <xf numFmtId="0" fontId="13" fillId="5" borderId="2" xfId="11" applyFont="1" applyFill="1" applyBorder="1" applyAlignment="1">
      <alignment horizontal="left" wrapText="1"/>
    </xf>
    <xf numFmtId="0" fontId="13" fillId="0" borderId="34" xfId="11" applyFont="1" applyFill="1" applyBorder="1" applyAlignment="1">
      <alignment horizontal="center"/>
    </xf>
    <xf numFmtId="164" fontId="17" fillId="0" borderId="21" xfId="11" applyNumberFormat="1" applyFont="1" applyFill="1" applyBorder="1" applyAlignment="1">
      <alignment horizontal="center"/>
    </xf>
    <xf numFmtId="164" fontId="17" fillId="0" borderId="13" xfId="11" applyNumberFormat="1" applyFont="1" applyFill="1" applyBorder="1" applyAlignment="1">
      <alignment horizontal="center"/>
    </xf>
    <xf numFmtId="164" fontId="17" fillId="0" borderId="19" xfId="11" applyNumberFormat="1" applyFont="1" applyFill="1" applyBorder="1" applyAlignment="1">
      <alignment horizontal="center"/>
    </xf>
    <xf numFmtId="164" fontId="17" fillId="0" borderId="45" xfId="11" applyNumberFormat="1" applyFont="1" applyFill="1" applyBorder="1" applyAlignment="1">
      <alignment horizontal="center"/>
    </xf>
    <xf numFmtId="164" fontId="17" fillId="0" borderId="46" xfId="11" applyNumberFormat="1" applyFont="1" applyFill="1" applyBorder="1" applyAlignment="1">
      <alignment horizontal="center"/>
    </xf>
    <xf numFmtId="0" fontId="13" fillId="0" borderId="32" xfId="11" applyFont="1" applyFill="1" applyBorder="1" applyAlignment="1">
      <alignment horizontal="center"/>
    </xf>
    <xf numFmtId="0" fontId="13" fillId="0" borderId="18" xfId="11" applyFont="1" applyFill="1" applyBorder="1" applyAlignment="1">
      <alignment horizontal="left"/>
    </xf>
    <xf numFmtId="164" fontId="17" fillId="0" borderId="15" xfId="11" applyNumberFormat="1" applyFont="1" applyFill="1" applyBorder="1" applyAlignment="1">
      <alignment horizontal="center"/>
    </xf>
    <xf numFmtId="164" fontId="17" fillId="0" borderId="14" xfId="11" applyNumberFormat="1" applyFont="1" applyFill="1" applyBorder="1" applyAlignment="1">
      <alignment horizontal="center"/>
    </xf>
    <xf numFmtId="164" fontId="17" fillId="0" borderId="17" xfId="11" applyNumberFormat="1" applyFont="1" applyFill="1" applyBorder="1" applyAlignment="1">
      <alignment horizontal="center"/>
    </xf>
    <xf numFmtId="164" fontId="17" fillId="0" borderId="47" xfId="11" applyNumberFormat="1" applyFont="1" applyFill="1" applyBorder="1" applyAlignment="1">
      <alignment horizontal="center"/>
    </xf>
    <xf numFmtId="164" fontId="17" fillId="0" borderId="48" xfId="11" applyNumberFormat="1" applyFont="1" applyFill="1" applyBorder="1" applyAlignment="1">
      <alignment horizontal="center"/>
    </xf>
    <xf numFmtId="0" fontId="11" fillId="0" borderId="0" xfId="11" applyFont="1" applyFill="1"/>
    <xf numFmtId="0" fontId="13" fillId="0" borderId="2" xfId="11" applyFont="1" applyFill="1" applyBorder="1" applyAlignment="1">
      <alignment horizontal="left" wrapText="1"/>
    </xf>
    <xf numFmtId="0" fontId="13" fillId="0" borderId="35" xfId="11" applyFont="1" applyBorder="1" applyAlignment="1">
      <alignment horizontal="left"/>
    </xf>
    <xf numFmtId="0" fontId="19" fillId="5" borderId="0" xfId="11" applyFont="1" applyFill="1"/>
    <xf numFmtId="164" fontId="11" fillId="0" borderId="0" xfId="11" applyNumberFormat="1" applyFont="1"/>
    <xf numFmtId="164" fontId="11" fillId="7" borderId="0" xfId="11" applyNumberFormat="1" applyFont="1" applyFill="1" applyBorder="1"/>
    <xf numFmtId="0" fontId="11" fillId="0" borderId="0" xfId="11" applyFont="1" applyBorder="1"/>
    <xf numFmtId="0" fontId="0" fillId="8" borderId="24" xfId="0" applyFont="1" applyFill="1" applyBorder="1"/>
    <xf numFmtId="0" fontId="0" fillId="8" borderId="12" xfId="0" applyFont="1" applyFill="1" applyBorder="1"/>
    <xf numFmtId="0" fontId="9" fillId="8" borderId="23" xfId="11" applyFont="1" applyFill="1" applyBorder="1" applyAlignment="1">
      <alignment horizontal="center"/>
    </xf>
    <xf numFmtId="0" fontId="9" fillId="8" borderId="0" xfId="11" applyFont="1" applyFill="1" applyBorder="1" applyAlignment="1">
      <alignment horizontal="center"/>
    </xf>
    <xf numFmtId="0" fontId="13" fillId="8" borderId="0" xfId="11" applyFont="1" applyFill="1" applyBorder="1" applyAlignment="1">
      <alignment horizontal="center"/>
    </xf>
    <xf numFmtId="0" fontId="11" fillId="8" borderId="0" xfId="11" applyFont="1" applyFill="1" applyBorder="1"/>
    <xf numFmtId="0" fontId="11" fillId="8" borderId="0" xfId="11" applyFont="1" applyFill="1"/>
    <xf numFmtId="0" fontId="9" fillId="8" borderId="30" xfId="11" applyFont="1" applyFill="1" applyBorder="1" applyAlignment="1">
      <alignment horizontal="center"/>
    </xf>
    <xf numFmtId="0" fontId="9" fillId="8" borderId="3" xfId="11" applyFont="1" applyFill="1" applyBorder="1" applyAlignment="1">
      <alignment horizontal="center"/>
    </xf>
    <xf numFmtId="0" fontId="9" fillId="8" borderId="11" xfId="11" applyFont="1" applyFill="1" applyBorder="1" applyAlignment="1">
      <alignment horizontal="center"/>
    </xf>
    <xf numFmtId="0" fontId="9" fillId="8" borderId="4" xfId="11" applyFont="1" applyFill="1" applyBorder="1" applyAlignment="1">
      <alignment horizontal="center"/>
    </xf>
    <xf numFmtId="0" fontId="9" fillId="8" borderId="38" xfId="11" applyFont="1" applyFill="1" applyBorder="1" applyAlignment="1">
      <alignment horizontal="center"/>
    </xf>
    <xf numFmtId="164" fontId="14" fillId="8" borderId="25" xfId="11" applyNumberFormat="1" applyFont="1" applyFill="1" applyBorder="1" applyAlignment="1">
      <alignment horizontal="center"/>
    </xf>
    <xf numFmtId="164" fontId="14" fillId="8" borderId="26" xfId="11" applyNumberFormat="1" applyFont="1" applyFill="1" applyBorder="1" applyAlignment="1">
      <alignment horizontal="center"/>
    </xf>
    <xf numFmtId="164" fontId="14" fillId="8" borderId="27" xfId="11" applyNumberFormat="1" applyFont="1" applyFill="1" applyBorder="1" applyAlignment="1">
      <alignment horizontal="center"/>
    </xf>
    <xf numFmtId="164" fontId="14" fillId="8" borderId="28" xfId="11" applyNumberFormat="1" applyFont="1" applyFill="1" applyBorder="1" applyAlignment="1">
      <alignment horizontal="center"/>
    </xf>
    <xf numFmtId="164" fontId="14" fillId="8" borderId="29" xfId="11" applyNumberFormat="1" applyFont="1" applyFill="1" applyBorder="1" applyAlignment="1">
      <alignment horizontal="center"/>
    </xf>
    <xf numFmtId="0" fontId="13" fillId="9" borderId="36" xfId="11" applyFont="1" applyFill="1" applyBorder="1" applyAlignment="1"/>
    <xf numFmtId="0" fontId="13" fillId="9" borderId="2" xfId="11" applyFont="1" applyFill="1" applyBorder="1" applyAlignment="1"/>
    <xf numFmtId="0" fontId="13" fillId="9" borderId="20" xfId="11" applyFont="1" applyFill="1" applyBorder="1" applyAlignment="1"/>
    <xf numFmtId="0" fontId="13" fillId="9" borderId="4" xfId="11" applyFont="1" applyFill="1" applyBorder="1" applyAlignment="1">
      <alignment horizontal="center"/>
    </xf>
    <xf numFmtId="164" fontId="14" fillId="9" borderId="23" xfId="11" applyNumberFormat="1" applyFont="1" applyFill="1" applyBorder="1" applyAlignment="1">
      <alignment horizontal="center"/>
    </xf>
    <xf numFmtId="164" fontId="10" fillId="9" borderId="30" xfId="11" applyNumberFormat="1" applyFont="1" applyFill="1" applyBorder="1" applyAlignment="1">
      <alignment horizontal="center"/>
    </xf>
    <xf numFmtId="164" fontId="10" fillId="9" borderId="3" xfId="11" applyNumberFormat="1" applyFont="1" applyFill="1" applyBorder="1" applyAlignment="1">
      <alignment horizontal="center"/>
    </xf>
    <xf numFmtId="164" fontId="10" fillId="9" borderId="11" xfId="11" applyNumberFormat="1" applyFont="1" applyFill="1" applyBorder="1" applyAlignment="1">
      <alignment horizontal="center"/>
    </xf>
    <xf numFmtId="164" fontId="10" fillId="9" borderId="4" xfId="11" applyNumberFormat="1" applyFont="1" applyFill="1" applyBorder="1" applyAlignment="1">
      <alignment horizontal="center"/>
    </xf>
    <xf numFmtId="164" fontId="10" fillId="9" borderId="38" xfId="11" applyNumberFormat="1" applyFont="1" applyFill="1" applyBorder="1" applyAlignment="1">
      <alignment horizontal="center"/>
    </xf>
    <xf numFmtId="164" fontId="14" fillId="9" borderId="0" xfId="11" applyNumberFormat="1" applyFont="1" applyFill="1" applyBorder="1" applyAlignment="1">
      <alignment horizontal="center"/>
    </xf>
    <xf numFmtId="164" fontId="10" fillId="9" borderId="0" xfId="11" applyNumberFormat="1" applyFont="1" applyFill="1" applyBorder="1" applyAlignment="1">
      <alignment horizontal="center"/>
    </xf>
    <xf numFmtId="0" fontId="11" fillId="9" borderId="0" xfId="11" applyFont="1" applyFill="1" applyBorder="1"/>
    <xf numFmtId="0" fontId="11" fillId="9" borderId="0" xfId="11" applyFont="1" applyFill="1"/>
    <xf numFmtId="164" fontId="16" fillId="9" borderId="30" xfId="11" applyNumberFormat="1" applyFont="1" applyFill="1" applyBorder="1" applyAlignment="1">
      <alignment horizontal="center"/>
    </xf>
    <xf numFmtId="164" fontId="16" fillId="9" borderId="3" xfId="11" applyNumberFormat="1" applyFont="1" applyFill="1" applyBorder="1" applyAlignment="1">
      <alignment horizontal="center"/>
    </xf>
    <xf numFmtId="164" fontId="16" fillId="9" borderId="11" xfId="11" applyNumberFormat="1" applyFont="1" applyFill="1" applyBorder="1" applyAlignment="1">
      <alignment horizontal="center"/>
    </xf>
    <xf numFmtId="164" fontId="16" fillId="9" borderId="4" xfId="11" applyNumberFormat="1" applyFont="1" applyFill="1" applyBorder="1" applyAlignment="1">
      <alignment horizontal="center"/>
    </xf>
    <xf numFmtId="164" fontId="16" fillId="9" borderId="38" xfId="11" applyNumberFormat="1" applyFont="1" applyFill="1" applyBorder="1" applyAlignment="1">
      <alignment horizontal="center"/>
    </xf>
    <xf numFmtId="164" fontId="16" fillId="9" borderId="0" xfId="11" applyNumberFormat="1" applyFont="1" applyFill="1" applyBorder="1" applyAlignment="1">
      <alignment horizontal="center"/>
    </xf>
    <xf numFmtId="0" fontId="13" fillId="9" borderId="33" xfId="11" applyFont="1" applyFill="1" applyBorder="1" applyAlignment="1">
      <alignment horizontal="center"/>
    </xf>
    <xf numFmtId="164" fontId="14" fillId="9" borderId="25" xfId="11" applyNumberFormat="1" applyFont="1" applyFill="1" applyBorder="1" applyAlignment="1">
      <alignment horizontal="center"/>
    </xf>
    <xf numFmtId="164" fontId="17" fillId="9" borderId="8" xfId="11" applyNumberFormat="1" applyFont="1" applyFill="1" applyBorder="1" applyAlignment="1">
      <alignment horizontal="center"/>
    </xf>
    <xf numFmtId="164" fontId="17" fillId="9" borderId="5" xfId="11" applyNumberFormat="1" applyFont="1" applyFill="1" applyBorder="1" applyAlignment="1">
      <alignment horizontal="center"/>
    </xf>
    <xf numFmtId="164" fontId="17" fillId="9" borderId="16" xfId="11" applyNumberFormat="1" applyFont="1" applyFill="1" applyBorder="1" applyAlignment="1">
      <alignment horizontal="center"/>
    </xf>
    <xf numFmtId="164" fontId="17" fillId="9" borderId="39" xfId="11" applyNumberFormat="1" applyFont="1" applyFill="1" applyBorder="1" applyAlignment="1">
      <alignment horizontal="center"/>
    </xf>
    <xf numFmtId="164" fontId="17" fillId="9" borderId="40" xfId="11" applyNumberFormat="1" applyFont="1" applyFill="1" applyBorder="1" applyAlignment="1">
      <alignment horizontal="center"/>
    </xf>
    <xf numFmtId="164" fontId="17" fillId="9" borderId="0" xfId="11" applyNumberFormat="1" applyFont="1" applyFill="1" applyBorder="1" applyAlignment="1">
      <alignment horizontal="center"/>
    </xf>
    <xf numFmtId="164" fontId="14" fillId="9" borderId="26" xfId="11" applyNumberFormat="1" applyFont="1" applyFill="1" applyBorder="1" applyAlignment="1">
      <alignment horizontal="center"/>
    </xf>
    <xf numFmtId="164" fontId="17" fillId="9" borderId="22" xfId="11" applyNumberFormat="1" applyFont="1" applyFill="1" applyBorder="1" applyAlignment="1">
      <alignment horizontal="center"/>
    </xf>
    <xf numFmtId="164" fontId="17" fillId="9" borderId="1" xfId="11" applyNumberFormat="1" applyFont="1" applyFill="1" applyBorder="1" applyAlignment="1">
      <alignment horizontal="center"/>
    </xf>
    <xf numFmtId="164" fontId="17" fillId="9" borderId="9" xfId="11" applyNumberFormat="1" applyFont="1" applyFill="1" applyBorder="1" applyAlignment="1">
      <alignment horizontal="center"/>
    </xf>
    <xf numFmtId="164" fontId="17" fillId="9" borderId="41" xfId="11" applyNumberFormat="1" applyFont="1" applyFill="1" applyBorder="1" applyAlignment="1">
      <alignment horizontal="center"/>
    </xf>
    <xf numFmtId="164" fontId="17" fillId="9" borderId="42" xfId="11" applyNumberFormat="1" applyFont="1" applyFill="1" applyBorder="1" applyAlignment="1">
      <alignment horizontal="center"/>
    </xf>
    <xf numFmtId="0" fontId="13" fillId="9" borderId="34" xfId="11" applyFont="1" applyFill="1" applyBorder="1" applyAlignment="1">
      <alignment horizontal="center"/>
    </xf>
    <xf numFmtId="164" fontId="14" fillId="9" borderId="28" xfId="11" applyNumberFormat="1" applyFont="1" applyFill="1" applyBorder="1" applyAlignment="1">
      <alignment horizontal="center"/>
    </xf>
    <xf numFmtId="164" fontId="17" fillId="9" borderId="21" xfId="11" applyNumberFormat="1" applyFont="1" applyFill="1" applyBorder="1" applyAlignment="1">
      <alignment horizontal="center"/>
    </xf>
    <xf numFmtId="164" fontId="17" fillId="9" borderId="13" xfId="11" applyNumberFormat="1" applyFont="1" applyFill="1" applyBorder="1" applyAlignment="1">
      <alignment horizontal="center"/>
    </xf>
    <xf numFmtId="164" fontId="17" fillId="9" borderId="19" xfId="11" applyNumberFormat="1" applyFont="1" applyFill="1" applyBorder="1" applyAlignment="1">
      <alignment horizontal="center"/>
    </xf>
    <xf numFmtId="164" fontId="17" fillId="9" borderId="45" xfId="11" applyNumberFormat="1" applyFont="1" applyFill="1" applyBorder="1" applyAlignment="1">
      <alignment horizontal="center"/>
    </xf>
    <xf numFmtId="164" fontId="17" fillId="9" borderId="46" xfId="11" applyNumberFormat="1" applyFont="1" applyFill="1" applyBorder="1" applyAlignment="1">
      <alignment horizontal="center"/>
    </xf>
    <xf numFmtId="164" fontId="14" fillId="9" borderId="30" xfId="11" applyNumberFormat="1" applyFont="1" applyFill="1" applyBorder="1" applyAlignment="1">
      <alignment horizontal="center"/>
    </xf>
    <xf numFmtId="164" fontId="14" fillId="9" borderId="3" xfId="11" applyNumberFormat="1" applyFont="1" applyFill="1" applyBorder="1" applyAlignment="1">
      <alignment horizontal="center"/>
    </xf>
    <xf numFmtId="164" fontId="14" fillId="9" borderId="11" xfId="11" applyNumberFormat="1" applyFont="1" applyFill="1" applyBorder="1" applyAlignment="1">
      <alignment horizontal="center"/>
    </xf>
    <xf numFmtId="164" fontId="14" fillId="9" borderId="4" xfId="11" applyNumberFormat="1" applyFont="1" applyFill="1" applyBorder="1" applyAlignment="1">
      <alignment horizontal="center"/>
    </xf>
    <xf numFmtId="164" fontId="14" fillId="9" borderId="38" xfId="11" applyNumberFormat="1" applyFont="1" applyFill="1" applyBorder="1" applyAlignment="1">
      <alignment horizontal="center"/>
    </xf>
    <xf numFmtId="0" fontId="21" fillId="5" borderId="0" xfId="11" applyFont="1" applyFill="1" applyAlignment="1">
      <alignment horizontal="left"/>
    </xf>
    <xf numFmtId="0" fontId="9" fillId="0" borderId="49" xfId="0" applyFont="1" applyBorder="1" applyAlignment="1">
      <alignment horizontal="right"/>
    </xf>
    <xf numFmtId="0" fontId="18" fillId="9" borderId="3" xfId="11" applyFont="1" applyFill="1" applyBorder="1" applyAlignment="1">
      <alignment horizontal="left"/>
    </xf>
    <xf numFmtId="0" fontId="18" fillId="9" borderId="11" xfId="11" applyFont="1" applyFill="1" applyBorder="1" applyAlignment="1">
      <alignment horizontal="left"/>
    </xf>
    <xf numFmtId="0" fontId="21" fillId="5" borderId="0" xfId="11" applyFont="1" applyFill="1" applyBorder="1" applyAlignment="1">
      <alignment horizontal="right"/>
    </xf>
    <xf numFmtId="0" fontId="8" fillId="5" borderId="0" xfId="11" applyFont="1" applyFill="1" applyBorder="1" applyAlignment="1">
      <alignment horizontal="right"/>
    </xf>
    <xf numFmtId="0" fontId="20" fillId="9" borderId="25" xfId="11" applyFont="1" applyFill="1" applyBorder="1" applyAlignment="1">
      <alignment horizontal="center" vertical="center" textRotation="90"/>
    </xf>
    <xf numFmtId="0" fontId="20" fillId="9" borderId="26" xfId="11" applyFont="1" applyFill="1" applyBorder="1" applyAlignment="1">
      <alignment horizontal="center" vertical="center" textRotation="90"/>
    </xf>
    <xf numFmtId="0" fontId="20" fillId="9" borderId="27" xfId="11" applyFont="1" applyFill="1" applyBorder="1" applyAlignment="1">
      <alignment horizontal="center" vertical="center" textRotation="90"/>
    </xf>
    <xf numFmtId="0" fontId="20" fillId="8" borderId="25" xfId="11" applyFont="1" applyFill="1" applyBorder="1" applyAlignment="1">
      <alignment horizontal="center" vertical="center" textRotation="90"/>
    </xf>
    <xf numFmtId="0" fontId="20" fillId="8" borderId="26" xfId="11" applyFont="1" applyFill="1" applyBorder="1" applyAlignment="1">
      <alignment horizontal="center" vertical="center" textRotation="90"/>
    </xf>
    <xf numFmtId="0" fontId="20" fillId="8" borderId="27" xfId="11" applyFont="1" applyFill="1" applyBorder="1" applyAlignment="1">
      <alignment horizontal="center" vertical="center" textRotation="90"/>
    </xf>
    <xf numFmtId="0" fontId="15" fillId="9" borderId="3" xfId="11" applyFont="1" applyFill="1" applyBorder="1" applyAlignment="1">
      <alignment horizontal="left" wrapText="1"/>
    </xf>
    <xf numFmtId="0" fontId="15" fillId="9" borderId="11" xfId="11" applyFont="1" applyFill="1" applyBorder="1" applyAlignment="1">
      <alignment horizontal="left" wrapText="1"/>
    </xf>
    <xf numFmtId="0" fontId="11" fillId="8" borderId="25" xfId="11" applyFont="1" applyFill="1" applyBorder="1" applyAlignment="1">
      <alignment horizontal="center" vertical="center" textRotation="90"/>
    </xf>
    <xf numFmtId="0" fontId="11" fillId="8" borderId="29" xfId="11" applyFont="1" applyFill="1" applyBorder="1" applyAlignment="1">
      <alignment horizontal="center" vertical="center" textRotation="90"/>
    </xf>
    <xf numFmtId="0" fontId="11" fillId="8" borderId="26" xfId="11" applyFont="1" applyFill="1" applyBorder="1" applyAlignment="1">
      <alignment horizontal="center" vertical="center" textRotation="90"/>
    </xf>
    <xf numFmtId="0" fontId="11" fillId="8" borderId="27" xfId="11" applyFont="1" applyFill="1" applyBorder="1" applyAlignment="1">
      <alignment horizontal="center" vertical="center" textRotation="90"/>
    </xf>
    <xf numFmtId="0" fontId="8" fillId="9" borderId="11" xfId="11" applyFont="1" applyFill="1" applyBorder="1" applyAlignment="1">
      <alignment horizontal="left"/>
    </xf>
    <xf numFmtId="0" fontId="8" fillId="9" borderId="12" xfId="11" applyFont="1" applyFill="1" applyBorder="1" applyAlignment="1">
      <alignment horizontal="left"/>
    </xf>
    <xf numFmtId="0" fontId="15" fillId="9" borderId="11" xfId="11" applyFont="1" applyFill="1" applyBorder="1" applyAlignment="1">
      <alignment horizontal="left"/>
    </xf>
    <xf numFmtId="0" fontId="15" fillId="9" borderId="12" xfId="11" applyFont="1" applyFill="1" applyBorder="1" applyAlignment="1">
      <alignment horizontal="left"/>
    </xf>
    <xf numFmtId="0" fontId="22" fillId="0" borderId="49" xfId="0" applyFont="1" applyBorder="1" applyAlignment="1">
      <alignment horizontal="left"/>
    </xf>
    <xf numFmtId="0" fontId="12" fillId="0" borderId="49" xfId="0" applyFont="1" applyBorder="1" applyAlignment="1">
      <alignment horizontal="center"/>
    </xf>
    <xf numFmtId="0" fontId="13" fillId="0" borderId="20" xfId="11" applyFont="1" applyFill="1" applyBorder="1" applyAlignment="1">
      <alignment horizontal="left"/>
    </xf>
  </cellXfs>
  <cellStyles count="13">
    <cellStyle name="BMDate" xfId="1" xr:uid="{00000000-0005-0000-0000-000000000000}"/>
    <cellStyle name="BMHeading" xfId="2" xr:uid="{00000000-0005-0000-0000-000001000000}"/>
    <cellStyle name="BMInputNormal" xfId="3" xr:uid="{00000000-0005-0000-0000-000002000000}"/>
    <cellStyle name="BMInputPercent" xfId="4" xr:uid="{00000000-0005-0000-0000-000003000000}"/>
    <cellStyle name="BMMultiple" xfId="5" xr:uid="{00000000-0005-0000-0000-000004000000}"/>
    <cellStyle name="BMPence" xfId="6" xr:uid="{00000000-0005-0000-0000-000005000000}"/>
    <cellStyle name="BMPercent" xfId="7" xr:uid="{00000000-0005-0000-0000-000006000000}"/>
    <cellStyle name="EYHeader1" xfId="8" xr:uid="{00000000-0005-0000-0000-000007000000}"/>
    <cellStyle name="EYHeader2" xfId="9" xr:uid="{00000000-0005-0000-0000-000008000000}"/>
    <cellStyle name="General" xfId="10" xr:uid="{00000000-0005-0000-0000-000009000000}"/>
    <cellStyle name="Normal_pieteikums_ura_06_08_2007" xfId="11" xr:uid="{00000000-0005-0000-0000-00000B000000}"/>
    <cellStyle name="Normal3d" xfId="12" xr:uid="{00000000-0005-0000-0000-00000C000000}"/>
    <cellStyle name="Parasts" xfId="0" builtinId="0"/>
  </cellStyles>
  <dxfs count="4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D9CCE2"/>
      <color rgb="FF7A5294"/>
      <color rgb="FFBCA5CB"/>
      <color rgb="FFED9D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/>
  <dimension ref="A1:DR113"/>
  <sheetViews>
    <sheetView showGridLines="0" tabSelected="1" zoomScale="60" zoomScaleNormal="60" zoomScaleSheetLayoutView="85" workbookViewId="0">
      <pane xSplit="3" ySplit="3" topLeftCell="D4" activePane="bottomRight" state="frozen"/>
      <selection activeCell="B20" sqref="B20"/>
      <selection pane="topRight" activeCell="B20" sqref="B20"/>
      <selection pane="bottomLeft" activeCell="B20" sqref="B20"/>
      <selection pane="bottomRight" activeCell="C24" sqref="C24"/>
    </sheetView>
  </sheetViews>
  <sheetFormatPr defaultRowHeight="15" outlineLevelRow="1" x14ac:dyDescent="0.2"/>
  <cols>
    <col min="1" max="1" width="6.42578125" style="9" customWidth="1"/>
    <col min="2" max="2" width="4.5703125" style="9" customWidth="1"/>
    <col min="3" max="3" width="70" style="9" customWidth="1"/>
    <col min="4" max="4" width="15" style="9" customWidth="1"/>
    <col min="5" max="5" width="14.42578125" style="9" bestFit="1" customWidth="1"/>
    <col min="6" max="6" width="16.140625" style="9" bestFit="1" customWidth="1"/>
    <col min="7" max="12" width="14.7109375" style="9" customWidth="1"/>
    <col min="13" max="13" width="19.140625" style="9" bestFit="1" customWidth="1"/>
    <col min="14" max="14" width="14.140625" style="9" bestFit="1" customWidth="1"/>
    <col min="15" max="16" width="18" style="9" bestFit="1" customWidth="1"/>
    <col min="17" max="18" width="14.7109375" style="9" customWidth="1"/>
    <col min="19" max="19" width="16.140625" style="9" bestFit="1" customWidth="1"/>
    <col min="20" max="25" width="14.7109375" style="9" customWidth="1"/>
    <col min="26" max="26" width="19.140625" style="9" bestFit="1" customWidth="1"/>
    <col min="27" max="27" width="14.140625" style="9" bestFit="1" customWidth="1"/>
    <col min="28" max="29" width="18" style="9" bestFit="1" customWidth="1"/>
    <col min="30" max="31" width="14.7109375" style="9" customWidth="1"/>
    <col min="32" max="32" width="16.140625" style="9" bestFit="1" customWidth="1"/>
    <col min="33" max="38" width="14.7109375" style="9" customWidth="1"/>
    <col min="39" max="39" width="19.140625" style="9" bestFit="1" customWidth="1"/>
    <col min="40" max="40" width="14.140625" style="9" bestFit="1" customWidth="1"/>
    <col min="41" max="42" width="18" style="9" bestFit="1" customWidth="1"/>
    <col min="43" max="55" width="14.7109375" style="9" customWidth="1"/>
    <col min="56" max="16384" width="9.140625" style="9"/>
  </cols>
  <sheetData>
    <row r="1" spans="1:122" ht="25.5" customHeight="1" thickBot="1" x14ac:dyDescent="0.35">
      <c r="A1" s="148"/>
      <c r="B1" s="148"/>
      <c r="C1" s="148"/>
      <c r="D1" s="1"/>
      <c r="E1" s="1"/>
      <c r="F1" s="130" t="s">
        <v>0</v>
      </c>
      <c r="G1" s="131"/>
      <c r="H1" s="131"/>
      <c r="I1" s="127"/>
      <c r="J1" s="126" t="s">
        <v>1</v>
      </c>
      <c r="K1" s="3"/>
      <c r="L1" s="3"/>
      <c r="M1" s="4"/>
      <c r="N1" s="4"/>
      <c r="O1" s="4"/>
      <c r="P1" s="4"/>
      <c r="Q1" s="5"/>
      <c r="R1" s="5"/>
      <c r="S1" s="130" t="s">
        <v>0</v>
      </c>
      <c r="T1" s="131"/>
      <c r="U1" s="131"/>
      <c r="V1" s="127"/>
      <c r="W1" s="126" t="s">
        <v>1</v>
      </c>
      <c r="X1" s="5"/>
      <c r="Y1" s="5"/>
      <c r="Z1" s="5"/>
      <c r="AA1" s="5"/>
      <c r="AB1" s="5"/>
      <c r="AC1" s="5"/>
      <c r="AD1" s="5"/>
      <c r="AE1" s="5"/>
      <c r="AF1" s="130" t="s">
        <v>0</v>
      </c>
      <c r="AG1" s="131"/>
      <c r="AH1" s="131"/>
      <c r="AI1" s="127"/>
      <c r="AJ1" s="126" t="s">
        <v>1</v>
      </c>
      <c r="AK1" s="5"/>
      <c r="AL1" s="5"/>
      <c r="AM1" s="5"/>
      <c r="AN1" s="5"/>
      <c r="AO1" s="5"/>
      <c r="AP1" s="5"/>
      <c r="AQ1" s="6"/>
      <c r="AR1" s="6"/>
      <c r="AS1" s="131"/>
      <c r="AT1" s="131"/>
      <c r="AU1" s="131"/>
      <c r="AV1" s="7"/>
      <c r="AW1" s="8"/>
      <c r="AX1" s="6"/>
      <c r="AY1" s="6"/>
      <c r="AZ1" s="6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</row>
    <row r="2" spans="1:122" ht="20.100000000000001" customHeight="1" thickBot="1" x14ac:dyDescent="0.35">
      <c r="A2" s="149" t="s">
        <v>55</v>
      </c>
      <c r="B2" s="149"/>
      <c r="C2" s="149"/>
      <c r="D2" s="1"/>
      <c r="E2" s="1"/>
      <c r="F2" s="1"/>
      <c r="G2" s="1"/>
      <c r="H2" s="1"/>
      <c r="I2" s="10"/>
      <c r="J2" s="2"/>
      <c r="K2" s="3"/>
      <c r="L2" s="3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"/>
      <c r="AR2" s="6"/>
      <c r="AS2" s="6"/>
      <c r="AT2" s="6"/>
      <c r="AU2" s="6"/>
      <c r="AV2" s="6"/>
      <c r="AW2" s="6"/>
      <c r="AX2" s="6"/>
      <c r="AY2" s="6"/>
      <c r="AZ2" s="6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</row>
    <row r="3" spans="1:122" s="69" customFormat="1" ht="20.100000000000001" customHeight="1" thickBot="1" x14ac:dyDescent="0.35">
      <c r="A3" s="63"/>
      <c r="B3" s="64"/>
      <c r="C3" s="64"/>
      <c r="D3" s="65">
        <f>I1</f>
        <v>0</v>
      </c>
      <c r="E3" s="70" t="s">
        <v>2</v>
      </c>
      <c r="F3" s="71" t="s">
        <v>3</v>
      </c>
      <c r="G3" s="71" t="s">
        <v>4</v>
      </c>
      <c r="H3" s="71" t="s">
        <v>5</v>
      </c>
      <c r="I3" s="71" t="s">
        <v>6</v>
      </c>
      <c r="J3" s="71" t="s">
        <v>7</v>
      </c>
      <c r="K3" s="71" t="s">
        <v>8</v>
      </c>
      <c r="L3" s="71" t="s">
        <v>9</v>
      </c>
      <c r="M3" s="71" t="s">
        <v>10</v>
      </c>
      <c r="N3" s="71" t="s">
        <v>11</v>
      </c>
      <c r="O3" s="71" t="s">
        <v>12</v>
      </c>
      <c r="P3" s="72" t="s">
        <v>13</v>
      </c>
      <c r="Q3" s="65">
        <f>V1</f>
        <v>0</v>
      </c>
      <c r="R3" s="70" t="s">
        <v>2</v>
      </c>
      <c r="S3" s="71" t="s">
        <v>3</v>
      </c>
      <c r="T3" s="71" t="s">
        <v>4</v>
      </c>
      <c r="U3" s="71" t="s">
        <v>5</v>
      </c>
      <c r="V3" s="71" t="s">
        <v>6</v>
      </c>
      <c r="W3" s="71" t="s">
        <v>7</v>
      </c>
      <c r="X3" s="71" t="s">
        <v>8</v>
      </c>
      <c r="Y3" s="71" t="s">
        <v>9</v>
      </c>
      <c r="Z3" s="71" t="s">
        <v>10</v>
      </c>
      <c r="AA3" s="71" t="s">
        <v>11</v>
      </c>
      <c r="AB3" s="71" t="s">
        <v>12</v>
      </c>
      <c r="AC3" s="72" t="s">
        <v>13</v>
      </c>
      <c r="AD3" s="65">
        <f>AI1</f>
        <v>0</v>
      </c>
      <c r="AE3" s="73" t="s">
        <v>2</v>
      </c>
      <c r="AF3" s="71" t="s">
        <v>3</v>
      </c>
      <c r="AG3" s="71" t="s">
        <v>4</v>
      </c>
      <c r="AH3" s="71" t="s">
        <v>5</v>
      </c>
      <c r="AI3" s="71" t="s">
        <v>6</v>
      </c>
      <c r="AJ3" s="71" t="s">
        <v>7</v>
      </c>
      <c r="AK3" s="71" t="s">
        <v>8</v>
      </c>
      <c r="AL3" s="71" t="s">
        <v>9</v>
      </c>
      <c r="AM3" s="71" t="s">
        <v>10</v>
      </c>
      <c r="AN3" s="71" t="s">
        <v>11</v>
      </c>
      <c r="AO3" s="71" t="s">
        <v>12</v>
      </c>
      <c r="AP3" s="74" t="s">
        <v>13</v>
      </c>
      <c r="AQ3" s="66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</row>
    <row r="4" spans="1:122" s="93" customFormat="1" ht="21.95" customHeight="1" thickBot="1" x14ac:dyDescent="0.35">
      <c r="A4" s="83">
        <v>1</v>
      </c>
      <c r="B4" s="144" t="s">
        <v>14</v>
      </c>
      <c r="C4" s="145"/>
      <c r="D4" s="84">
        <f>E4</f>
        <v>0</v>
      </c>
      <c r="E4" s="12"/>
      <c r="F4" s="86">
        <f>E43</f>
        <v>0</v>
      </c>
      <c r="G4" s="86">
        <f t="shared" ref="G4:P4" si="0">F43</f>
        <v>0</v>
      </c>
      <c r="H4" s="86">
        <f t="shared" si="0"/>
        <v>0</v>
      </c>
      <c r="I4" s="86">
        <f t="shared" si="0"/>
        <v>0</v>
      </c>
      <c r="J4" s="86">
        <f t="shared" si="0"/>
        <v>0</v>
      </c>
      <c r="K4" s="86">
        <f t="shared" si="0"/>
        <v>0</v>
      </c>
      <c r="L4" s="86">
        <f t="shared" si="0"/>
        <v>0</v>
      </c>
      <c r="M4" s="86">
        <f t="shared" si="0"/>
        <v>0</v>
      </c>
      <c r="N4" s="86">
        <f t="shared" si="0"/>
        <v>0</v>
      </c>
      <c r="O4" s="86">
        <f t="shared" si="0"/>
        <v>0</v>
      </c>
      <c r="P4" s="87">
        <f t="shared" si="0"/>
        <v>0</v>
      </c>
      <c r="Q4" s="84">
        <f>R4</f>
        <v>0</v>
      </c>
      <c r="R4" s="12">
        <f>D43</f>
        <v>0</v>
      </c>
      <c r="S4" s="86">
        <f t="shared" ref="S4:AC4" si="1">R43</f>
        <v>0</v>
      </c>
      <c r="T4" s="86">
        <f t="shared" si="1"/>
        <v>0</v>
      </c>
      <c r="U4" s="86">
        <f t="shared" si="1"/>
        <v>0</v>
      </c>
      <c r="V4" s="86">
        <f t="shared" si="1"/>
        <v>0</v>
      </c>
      <c r="W4" s="86">
        <f t="shared" si="1"/>
        <v>0</v>
      </c>
      <c r="X4" s="86">
        <f t="shared" si="1"/>
        <v>0</v>
      </c>
      <c r="Y4" s="86">
        <f t="shared" si="1"/>
        <v>0</v>
      </c>
      <c r="Z4" s="86">
        <f t="shared" si="1"/>
        <v>0</v>
      </c>
      <c r="AA4" s="86">
        <f t="shared" si="1"/>
        <v>0</v>
      </c>
      <c r="AB4" s="86">
        <f t="shared" si="1"/>
        <v>0</v>
      </c>
      <c r="AC4" s="87">
        <f t="shared" si="1"/>
        <v>0</v>
      </c>
      <c r="AD4" s="84">
        <f>AE4</f>
        <v>0</v>
      </c>
      <c r="AE4" s="13">
        <f>Q43</f>
        <v>0</v>
      </c>
      <c r="AF4" s="86">
        <f t="shared" ref="AF4:AP4" si="2">AE43</f>
        <v>0</v>
      </c>
      <c r="AG4" s="86">
        <f t="shared" si="2"/>
        <v>0</v>
      </c>
      <c r="AH4" s="86">
        <f t="shared" si="2"/>
        <v>0</v>
      </c>
      <c r="AI4" s="86">
        <f t="shared" si="2"/>
        <v>0</v>
      </c>
      <c r="AJ4" s="86">
        <f t="shared" si="2"/>
        <v>0</v>
      </c>
      <c r="AK4" s="86">
        <f t="shared" si="2"/>
        <v>0</v>
      </c>
      <c r="AL4" s="86">
        <f t="shared" si="2"/>
        <v>0</v>
      </c>
      <c r="AM4" s="86">
        <f t="shared" si="2"/>
        <v>0</v>
      </c>
      <c r="AN4" s="86">
        <f t="shared" si="2"/>
        <v>0</v>
      </c>
      <c r="AO4" s="86">
        <f t="shared" si="2"/>
        <v>0</v>
      </c>
      <c r="AP4" s="89">
        <f t="shared" si="2"/>
        <v>0</v>
      </c>
      <c r="AQ4" s="90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2"/>
      <c r="BE4" s="92"/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/>
      <c r="CB4" s="92"/>
      <c r="CC4" s="92"/>
      <c r="CD4" s="92"/>
    </row>
    <row r="5" spans="1:122" s="93" customFormat="1" ht="27.75" customHeight="1" thickBot="1" x14ac:dyDescent="0.35">
      <c r="A5" s="83">
        <f>A4+1</f>
        <v>2</v>
      </c>
      <c r="B5" s="146" t="s">
        <v>15</v>
      </c>
      <c r="C5" s="147"/>
      <c r="D5" s="84">
        <f>SUM(E5:P5)</f>
        <v>0</v>
      </c>
      <c r="E5" s="94">
        <f t="shared" ref="E5:P5" si="3">SUM(E6:E17)</f>
        <v>0</v>
      </c>
      <c r="F5" s="95">
        <f t="shared" si="3"/>
        <v>0</v>
      </c>
      <c r="G5" s="95">
        <f t="shared" si="3"/>
        <v>0</v>
      </c>
      <c r="H5" s="95">
        <f t="shared" si="3"/>
        <v>0</v>
      </c>
      <c r="I5" s="95">
        <f t="shared" si="3"/>
        <v>0</v>
      </c>
      <c r="J5" s="95">
        <f t="shared" si="3"/>
        <v>0</v>
      </c>
      <c r="K5" s="95">
        <f t="shared" si="3"/>
        <v>0</v>
      </c>
      <c r="L5" s="95">
        <f t="shared" si="3"/>
        <v>0</v>
      </c>
      <c r="M5" s="95">
        <f t="shared" si="3"/>
        <v>0</v>
      </c>
      <c r="N5" s="95">
        <f t="shared" si="3"/>
        <v>0</v>
      </c>
      <c r="O5" s="95">
        <f t="shared" si="3"/>
        <v>0</v>
      </c>
      <c r="P5" s="96">
        <f t="shared" si="3"/>
        <v>0</v>
      </c>
      <c r="Q5" s="84">
        <f>SUM(R5:AC5)</f>
        <v>0</v>
      </c>
      <c r="R5" s="94">
        <f t="shared" ref="R5:AC5" si="4">SUM(R6:R17)</f>
        <v>0</v>
      </c>
      <c r="S5" s="95">
        <f t="shared" si="4"/>
        <v>0</v>
      </c>
      <c r="T5" s="95">
        <f t="shared" si="4"/>
        <v>0</v>
      </c>
      <c r="U5" s="95">
        <f t="shared" si="4"/>
        <v>0</v>
      </c>
      <c r="V5" s="95">
        <f t="shared" si="4"/>
        <v>0</v>
      </c>
      <c r="W5" s="95">
        <f t="shared" si="4"/>
        <v>0</v>
      </c>
      <c r="X5" s="95">
        <f t="shared" si="4"/>
        <v>0</v>
      </c>
      <c r="Y5" s="95">
        <f t="shared" si="4"/>
        <v>0</v>
      </c>
      <c r="Z5" s="95">
        <f t="shared" si="4"/>
        <v>0</v>
      </c>
      <c r="AA5" s="95">
        <f t="shared" si="4"/>
        <v>0</v>
      </c>
      <c r="AB5" s="95">
        <f t="shared" si="4"/>
        <v>0</v>
      </c>
      <c r="AC5" s="96">
        <f t="shared" si="4"/>
        <v>0</v>
      </c>
      <c r="AD5" s="84">
        <f t="shared" ref="AD5:AD42" si="5">SUM(AE5:AP5)</f>
        <v>0</v>
      </c>
      <c r="AE5" s="97">
        <f t="shared" ref="AE5:AP5" si="6">SUM(AE6:AE17)</f>
        <v>0</v>
      </c>
      <c r="AF5" s="95">
        <f t="shared" si="6"/>
        <v>0</v>
      </c>
      <c r="AG5" s="95">
        <f t="shared" si="6"/>
        <v>0</v>
      </c>
      <c r="AH5" s="95">
        <f t="shared" si="6"/>
        <v>0</v>
      </c>
      <c r="AI5" s="95">
        <f t="shared" si="6"/>
        <v>0</v>
      </c>
      <c r="AJ5" s="95">
        <f t="shared" si="6"/>
        <v>0</v>
      </c>
      <c r="AK5" s="95">
        <f t="shared" si="6"/>
        <v>0</v>
      </c>
      <c r="AL5" s="95">
        <f t="shared" si="6"/>
        <v>0</v>
      </c>
      <c r="AM5" s="95">
        <f t="shared" si="6"/>
        <v>0</v>
      </c>
      <c r="AN5" s="95">
        <f t="shared" si="6"/>
        <v>0</v>
      </c>
      <c r="AO5" s="95">
        <f t="shared" si="6"/>
        <v>0</v>
      </c>
      <c r="AP5" s="98">
        <f t="shared" si="6"/>
        <v>0</v>
      </c>
      <c r="AQ5" s="90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</row>
    <row r="6" spans="1:122" ht="40.5" x14ac:dyDescent="0.3">
      <c r="A6" s="15">
        <v>3</v>
      </c>
      <c r="B6" s="140" t="s">
        <v>16</v>
      </c>
      <c r="C6" s="16" t="s">
        <v>51</v>
      </c>
      <c r="D6" s="75">
        <f t="shared" ref="D6:D42" si="7">SUM(E6:P6)</f>
        <v>0</v>
      </c>
      <c r="E6" s="17"/>
      <c r="F6" s="18"/>
      <c r="G6" s="18"/>
      <c r="H6" s="18"/>
      <c r="I6" s="18"/>
      <c r="J6" s="18"/>
      <c r="K6" s="18"/>
      <c r="L6" s="18"/>
      <c r="M6" s="18"/>
      <c r="N6" s="18"/>
      <c r="O6" s="19"/>
      <c r="P6" s="20"/>
      <c r="Q6" s="75">
        <f t="shared" ref="Q6:Q42" si="8">SUM(R6:AC6)</f>
        <v>0</v>
      </c>
      <c r="R6" s="17"/>
      <c r="S6" s="18"/>
      <c r="T6" s="18"/>
      <c r="U6" s="18"/>
      <c r="V6" s="18"/>
      <c r="W6" s="18"/>
      <c r="X6" s="18"/>
      <c r="Y6" s="18"/>
      <c r="Z6" s="18"/>
      <c r="AA6" s="18"/>
      <c r="AB6" s="19"/>
      <c r="AC6" s="20"/>
      <c r="AD6" s="75">
        <f t="shared" si="5"/>
        <v>0</v>
      </c>
      <c r="AE6" s="21"/>
      <c r="AF6" s="18"/>
      <c r="AG6" s="18"/>
      <c r="AH6" s="18"/>
      <c r="AI6" s="18"/>
      <c r="AJ6" s="18"/>
      <c r="AK6" s="18"/>
      <c r="AL6" s="18"/>
      <c r="AM6" s="18"/>
      <c r="AN6" s="18"/>
      <c r="AO6" s="19"/>
      <c r="AP6" s="22"/>
      <c r="AQ6" s="14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</row>
    <row r="7" spans="1:122" ht="20.25" x14ac:dyDescent="0.3">
      <c r="A7" s="24">
        <f t="shared" ref="A7:A43" si="9">A6+1</f>
        <v>4</v>
      </c>
      <c r="B7" s="142"/>
      <c r="C7" s="25" t="s">
        <v>52</v>
      </c>
      <c r="D7" s="76">
        <f t="shared" si="7"/>
        <v>0</v>
      </c>
      <c r="E7" s="26"/>
      <c r="F7" s="27"/>
      <c r="G7" s="27"/>
      <c r="H7" s="27"/>
      <c r="I7" s="27"/>
      <c r="J7" s="27"/>
      <c r="K7" s="27"/>
      <c r="L7" s="27"/>
      <c r="M7" s="27"/>
      <c r="N7" s="27"/>
      <c r="O7" s="27"/>
      <c r="P7" s="28"/>
      <c r="Q7" s="76">
        <f t="shared" si="8"/>
        <v>0</v>
      </c>
      <c r="R7" s="26"/>
      <c r="S7" s="27"/>
      <c r="T7" s="27"/>
      <c r="U7" s="27"/>
      <c r="V7" s="27"/>
      <c r="W7" s="27"/>
      <c r="X7" s="27"/>
      <c r="Y7" s="27"/>
      <c r="Z7" s="27"/>
      <c r="AA7" s="27"/>
      <c r="AB7" s="27"/>
      <c r="AC7" s="28"/>
      <c r="AD7" s="76">
        <f t="shared" si="5"/>
        <v>0</v>
      </c>
      <c r="AE7" s="29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30"/>
      <c r="AQ7" s="14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</row>
    <row r="8" spans="1:122" ht="20.25" x14ac:dyDescent="0.3">
      <c r="A8" s="24">
        <f t="shared" si="9"/>
        <v>5</v>
      </c>
      <c r="B8" s="142"/>
      <c r="C8" s="25" t="s">
        <v>17</v>
      </c>
      <c r="D8" s="76">
        <f t="shared" si="7"/>
        <v>0</v>
      </c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8"/>
      <c r="Q8" s="76">
        <f t="shared" si="8"/>
        <v>0</v>
      </c>
      <c r="R8" s="26"/>
      <c r="S8" s="27"/>
      <c r="T8" s="27"/>
      <c r="U8" s="27"/>
      <c r="V8" s="27"/>
      <c r="W8" s="27"/>
      <c r="X8" s="27"/>
      <c r="Y8" s="27"/>
      <c r="Z8" s="27"/>
      <c r="AA8" s="27"/>
      <c r="AB8" s="27"/>
      <c r="AC8" s="28"/>
      <c r="AD8" s="76">
        <f t="shared" si="5"/>
        <v>0</v>
      </c>
      <c r="AE8" s="29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30"/>
      <c r="AQ8" s="14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</row>
    <row r="9" spans="1:122" ht="21" thickBot="1" x14ac:dyDescent="0.35">
      <c r="A9" s="24">
        <f t="shared" si="9"/>
        <v>6</v>
      </c>
      <c r="B9" s="143"/>
      <c r="C9" s="31" t="s">
        <v>18</v>
      </c>
      <c r="D9" s="77">
        <f t="shared" si="7"/>
        <v>0</v>
      </c>
      <c r="E9" s="32"/>
      <c r="F9" s="33"/>
      <c r="G9" s="33"/>
      <c r="H9" s="33"/>
      <c r="I9" s="33"/>
      <c r="J9" s="33"/>
      <c r="K9" s="33"/>
      <c r="L9" s="33"/>
      <c r="M9" s="33"/>
      <c r="N9" s="33"/>
      <c r="O9" s="33"/>
      <c r="P9" s="34"/>
      <c r="Q9" s="77">
        <f t="shared" si="8"/>
        <v>0</v>
      </c>
      <c r="R9" s="32"/>
      <c r="S9" s="33"/>
      <c r="T9" s="33"/>
      <c r="U9" s="33"/>
      <c r="V9" s="33"/>
      <c r="W9" s="33"/>
      <c r="X9" s="33"/>
      <c r="Y9" s="33"/>
      <c r="Z9" s="33"/>
      <c r="AA9" s="33"/>
      <c r="AB9" s="33"/>
      <c r="AC9" s="34"/>
      <c r="AD9" s="77">
        <f t="shared" si="5"/>
        <v>0</v>
      </c>
      <c r="AE9" s="35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6"/>
      <c r="AQ9" s="14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</row>
    <row r="10" spans="1:122" ht="40.5" x14ac:dyDescent="0.3">
      <c r="A10" s="24">
        <f t="shared" si="9"/>
        <v>7</v>
      </c>
      <c r="B10" s="140" t="s">
        <v>19</v>
      </c>
      <c r="C10" s="37" t="s">
        <v>20</v>
      </c>
      <c r="D10" s="75">
        <f>SUM(E10:P10)</f>
        <v>0</v>
      </c>
      <c r="E10" s="17"/>
      <c r="F10" s="18" t="s">
        <v>56</v>
      </c>
      <c r="G10" s="18"/>
      <c r="H10" s="18"/>
      <c r="I10" s="18"/>
      <c r="J10" s="18"/>
      <c r="K10" s="18"/>
      <c r="L10" s="18"/>
      <c r="M10" s="18"/>
      <c r="N10" s="18"/>
      <c r="O10" s="18"/>
      <c r="P10" s="20"/>
      <c r="Q10" s="75">
        <f>SUM(R10:AC10)</f>
        <v>0</v>
      </c>
      <c r="R10" s="17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20"/>
      <c r="AD10" s="75">
        <f>SUM(AE10:AP10)</f>
        <v>0</v>
      </c>
      <c r="AE10" s="21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22"/>
      <c r="AQ10" s="14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</row>
    <row r="11" spans="1:122" ht="21.95" customHeight="1" x14ac:dyDescent="0.3">
      <c r="A11" s="24">
        <f t="shared" si="9"/>
        <v>8</v>
      </c>
      <c r="B11" s="142"/>
      <c r="C11" s="38" t="s">
        <v>21</v>
      </c>
      <c r="D11" s="76">
        <f t="shared" si="7"/>
        <v>0</v>
      </c>
      <c r="E11" s="2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8"/>
      <c r="Q11" s="76">
        <f t="shared" si="8"/>
        <v>0</v>
      </c>
      <c r="R11" s="26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  <c r="AD11" s="76">
        <f t="shared" si="5"/>
        <v>0</v>
      </c>
      <c r="AE11" s="29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30"/>
      <c r="AQ11" s="14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</row>
    <row r="12" spans="1:122" ht="21.95" customHeight="1" x14ac:dyDescent="0.3">
      <c r="A12" s="24">
        <f t="shared" si="9"/>
        <v>9</v>
      </c>
      <c r="B12" s="142"/>
      <c r="C12" s="38" t="s">
        <v>22</v>
      </c>
      <c r="D12" s="76">
        <f t="shared" si="7"/>
        <v>0</v>
      </c>
      <c r="E12" s="26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8"/>
      <c r="Q12" s="76">
        <f t="shared" si="8"/>
        <v>0</v>
      </c>
      <c r="R12" s="26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8"/>
      <c r="AD12" s="76">
        <f t="shared" si="5"/>
        <v>0</v>
      </c>
      <c r="AE12" s="29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30"/>
      <c r="AQ12" s="14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</row>
    <row r="13" spans="1:122" ht="21.95" customHeight="1" thickBot="1" x14ac:dyDescent="0.35">
      <c r="A13" s="24">
        <f t="shared" si="9"/>
        <v>10</v>
      </c>
      <c r="B13" s="143"/>
      <c r="C13" s="39" t="s">
        <v>23</v>
      </c>
      <c r="D13" s="77">
        <f t="shared" si="7"/>
        <v>0</v>
      </c>
      <c r="E13" s="32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4"/>
      <c r="Q13" s="77">
        <f t="shared" si="8"/>
        <v>0</v>
      </c>
      <c r="R13" s="32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4"/>
      <c r="AD13" s="77">
        <f t="shared" si="5"/>
        <v>0</v>
      </c>
      <c r="AE13" s="35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6"/>
      <c r="AQ13" s="14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</row>
    <row r="14" spans="1:122" s="41" customFormat="1" ht="21.95" customHeight="1" x14ac:dyDescent="0.3">
      <c r="A14" s="24">
        <f t="shared" si="9"/>
        <v>11</v>
      </c>
      <c r="B14" s="135" t="s">
        <v>24</v>
      </c>
      <c r="C14" s="40" t="s">
        <v>25</v>
      </c>
      <c r="D14" s="75">
        <f t="shared" si="7"/>
        <v>0</v>
      </c>
      <c r="E14" s="17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20"/>
      <c r="Q14" s="75">
        <f t="shared" si="8"/>
        <v>0</v>
      </c>
      <c r="R14" s="17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20"/>
      <c r="AD14" s="75">
        <f t="shared" si="5"/>
        <v>0</v>
      </c>
      <c r="AE14" s="21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22"/>
      <c r="AQ14" s="14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</row>
    <row r="15" spans="1:122" ht="21.95" customHeight="1" x14ac:dyDescent="0.3">
      <c r="A15" s="24">
        <f t="shared" si="9"/>
        <v>12</v>
      </c>
      <c r="B15" s="136"/>
      <c r="C15" s="42" t="s">
        <v>50</v>
      </c>
      <c r="D15" s="76">
        <f t="shared" si="7"/>
        <v>0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8"/>
      <c r="Q15" s="76">
        <f t="shared" si="8"/>
        <v>0</v>
      </c>
      <c r="R15" s="26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8"/>
      <c r="AD15" s="76">
        <f t="shared" si="5"/>
        <v>0</v>
      </c>
      <c r="AE15" s="29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30"/>
      <c r="AQ15" s="14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</row>
    <row r="16" spans="1:122" ht="21.95" customHeight="1" x14ac:dyDescent="0.3">
      <c r="A16" s="24">
        <f t="shared" si="9"/>
        <v>13</v>
      </c>
      <c r="B16" s="136"/>
      <c r="C16" s="25" t="s">
        <v>58</v>
      </c>
      <c r="D16" s="76">
        <f t="shared" si="7"/>
        <v>0</v>
      </c>
      <c r="E16" s="26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8"/>
      <c r="Q16" s="76">
        <f t="shared" si="8"/>
        <v>0</v>
      </c>
      <c r="R16" s="26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8"/>
      <c r="AD16" s="76">
        <f t="shared" si="5"/>
        <v>0</v>
      </c>
      <c r="AE16" s="29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30"/>
      <c r="AQ16" s="14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</row>
    <row r="17" spans="1:122" ht="21.95" customHeight="1" thickBot="1" x14ac:dyDescent="0.35">
      <c r="A17" s="43">
        <f t="shared" si="9"/>
        <v>14</v>
      </c>
      <c r="B17" s="137"/>
      <c r="C17" s="150" t="s">
        <v>57</v>
      </c>
      <c r="D17" s="78">
        <f t="shared" si="7"/>
        <v>0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78">
        <f t="shared" si="8"/>
        <v>0</v>
      </c>
      <c r="R17" s="44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6"/>
      <c r="AD17" s="78">
        <f t="shared" si="5"/>
        <v>0</v>
      </c>
      <c r="AE17" s="47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8"/>
      <c r="AQ17" s="14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</row>
    <row r="18" spans="1:122" s="93" customFormat="1" ht="21.95" customHeight="1" thickBot="1" x14ac:dyDescent="0.35">
      <c r="A18" s="83">
        <f t="shared" si="9"/>
        <v>15</v>
      </c>
      <c r="B18" s="138" t="s">
        <v>26</v>
      </c>
      <c r="C18" s="139"/>
      <c r="D18" s="84">
        <f>SUM(E18:P18)</f>
        <v>0</v>
      </c>
      <c r="E18" s="85">
        <f t="shared" ref="E18:P18" si="10">SUM(E19:E42)</f>
        <v>0</v>
      </c>
      <c r="F18" s="86">
        <f t="shared" si="10"/>
        <v>0</v>
      </c>
      <c r="G18" s="86">
        <f t="shared" si="10"/>
        <v>0</v>
      </c>
      <c r="H18" s="86">
        <f t="shared" si="10"/>
        <v>0</v>
      </c>
      <c r="I18" s="86">
        <f t="shared" si="10"/>
        <v>0</v>
      </c>
      <c r="J18" s="86">
        <f t="shared" si="10"/>
        <v>0</v>
      </c>
      <c r="K18" s="86">
        <f t="shared" si="10"/>
        <v>0</v>
      </c>
      <c r="L18" s="86">
        <f t="shared" si="10"/>
        <v>0</v>
      </c>
      <c r="M18" s="86">
        <f t="shared" si="10"/>
        <v>0</v>
      </c>
      <c r="N18" s="86">
        <f t="shared" si="10"/>
        <v>0</v>
      </c>
      <c r="O18" s="86">
        <f t="shared" si="10"/>
        <v>0</v>
      </c>
      <c r="P18" s="87">
        <f t="shared" si="10"/>
        <v>0</v>
      </c>
      <c r="Q18" s="84">
        <f t="shared" si="8"/>
        <v>0</v>
      </c>
      <c r="R18" s="85">
        <f t="shared" ref="R18:AC18" si="11">SUM(R19:R42)</f>
        <v>0</v>
      </c>
      <c r="S18" s="86">
        <f t="shared" si="11"/>
        <v>0</v>
      </c>
      <c r="T18" s="86">
        <f t="shared" si="11"/>
        <v>0</v>
      </c>
      <c r="U18" s="86">
        <f t="shared" si="11"/>
        <v>0</v>
      </c>
      <c r="V18" s="86">
        <f t="shared" si="11"/>
        <v>0</v>
      </c>
      <c r="W18" s="86">
        <f t="shared" si="11"/>
        <v>0</v>
      </c>
      <c r="X18" s="86">
        <f t="shared" si="11"/>
        <v>0</v>
      </c>
      <c r="Y18" s="86">
        <f t="shared" si="11"/>
        <v>0</v>
      </c>
      <c r="Z18" s="86">
        <f t="shared" si="11"/>
        <v>0</v>
      </c>
      <c r="AA18" s="86">
        <f t="shared" si="11"/>
        <v>0</v>
      </c>
      <c r="AB18" s="86">
        <f t="shared" si="11"/>
        <v>0</v>
      </c>
      <c r="AC18" s="87">
        <f t="shared" si="11"/>
        <v>0</v>
      </c>
      <c r="AD18" s="84">
        <f t="shared" si="5"/>
        <v>0</v>
      </c>
      <c r="AE18" s="88">
        <f t="shared" ref="AE18:AP18" si="12">SUM(AE19:AE42)</f>
        <v>0</v>
      </c>
      <c r="AF18" s="86">
        <f t="shared" si="12"/>
        <v>0</v>
      </c>
      <c r="AG18" s="86">
        <f t="shared" si="12"/>
        <v>0</v>
      </c>
      <c r="AH18" s="86">
        <f t="shared" si="12"/>
        <v>0</v>
      </c>
      <c r="AI18" s="86">
        <f t="shared" si="12"/>
        <v>0</v>
      </c>
      <c r="AJ18" s="86">
        <f t="shared" si="12"/>
        <v>0</v>
      </c>
      <c r="AK18" s="86">
        <f t="shared" si="12"/>
        <v>0</v>
      </c>
      <c r="AL18" s="86">
        <f t="shared" si="12"/>
        <v>0</v>
      </c>
      <c r="AM18" s="86">
        <f t="shared" si="12"/>
        <v>0</v>
      </c>
      <c r="AN18" s="86">
        <f t="shared" si="12"/>
        <v>0</v>
      </c>
      <c r="AO18" s="86">
        <f t="shared" si="12"/>
        <v>0</v>
      </c>
      <c r="AP18" s="89">
        <f t="shared" si="12"/>
        <v>0</v>
      </c>
      <c r="AQ18" s="90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</row>
    <row r="19" spans="1:122" s="56" customFormat="1" ht="21.95" customHeight="1" x14ac:dyDescent="0.3">
      <c r="A19" s="49">
        <f t="shared" si="9"/>
        <v>16</v>
      </c>
      <c r="B19" s="140" t="s">
        <v>16</v>
      </c>
      <c r="C19" s="50" t="s">
        <v>53</v>
      </c>
      <c r="D19" s="79">
        <f t="shared" si="7"/>
        <v>0</v>
      </c>
      <c r="E19" s="51"/>
      <c r="F19" s="52"/>
      <c r="G19" s="52"/>
      <c r="H19" s="51"/>
      <c r="I19" s="52"/>
      <c r="J19" s="52"/>
      <c r="K19" s="52"/>
      <c r="L19" s="52"/>
      <c r="M19" s="52"/>
      <c r="N19" s="52"/>
      <c r="O19" s="52"/>
      <c r="P19" s="53"/>
      <c r="Q19" s="79">
        <f t="shared" si="8"/>
        <v>0</v>
      </c>
      <c r="R19" s="51"/>
      <c r="S19" s="52"/>
      <c r="T19" s="52"/>
      <c r="U19" s="51"/>
      <c r="V19" s="52"/>
      <c r="W19" s="52"/>
      <c r="X19" s="52"/>
      <c r="Y19" s="52"/>
      <c r="Z19" s="52"/>
      <c r="AA19" s="52"/>
      <c r="AB19" s="52"/>
      <c r="AC19" s="53"/>
      <c r="AD19" s="79">
        <f t="shared" si="5"/>
        <v>0</v>
      </c>
      <c r="AE19" s="54"/>
      <c r="AF19" s="52"/>
      <c r="AG19" s="52"/>
      <c r="AH19" s="51"/>
      <c r="AI19" s="52"/>
      <c r="AJ19" s="52"/>
      <c r="AK19" s="52"/>
      <c r="AL19" s="52"/>
      <c r="AM19" s="52"/>
      <c r="AN19" s="52"/>
      <c r="AO19" s="52"/>
      <c r="AP19" s="55"/>
      <c r="AQ19" s="14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</row>
    <row r="20" spans="1:122" s="56" customFormat="1" ht="21.95" customHeight="1" x14ac:dyDescent="0.3">
      <c r="A20" s="24">
        <f t="shared" si="9"/>
        <v>17</v>
      </c>
      <c r="B20" s="141"/>
      <c r="C20" s="25" t="s">
        <v>27</v>
      </c>
      <c r="D20" s="79"/>
      <c r="E20" s="51"/>
      <c r="F20" s="52"/>
      <c r="G20" s="52"/>
      <c r="H20" s="51"/>
      <c r="I20" s="52"/>
      <c r="J20" s="52"/>
      <c r="K20" s="52"/>
      <c r="L20" s="52"/>
      <c r="M20" s="52"/>
      <c r="N20" s="52"/>
      <c r="O20" s="52"/>
      <c r="P20" s="53"/>
      <c r="Q20" s="79"/>
      <c r="R20" s="51"/>
      <c r="S20" s="52"/>
      <c r="T20" s="52"/>
      <c r="U20" s="51"/>
      <c r="V20" s="52"/>
      <c r="W20" s="52"/>
      <c r="X20" s="52"/>
      <c r="Y20" s="52"/>
      <c r="Z20" s="52"/>
      <c r="AA20" s="52"/>
      <c r="AB20" s="52"/>
      <c r="AC20" s="53"/>
      <c r="AD20" s="79"/>
      <c r="AE20" s="54"/>
      <c r="AF20" s="52"/>
      <c r="AG20" s="52"/>
      <c r="AH20" s="51"/>
      <c r="AI20" s="52"/>
      <c r="AJ20" s="52"/>
      <c r="AK20" s="52"/>
      <c r="AL20" s="52"/>
      <c r="AM20" s="52"/>
      <c r="AN20" s="52"/>
      <c r="AO20" s="52"/>
      <c r="AP20" s="55"/>
      <c r="AQ20" s="14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</row>
    <row r="21" spans="1:122" s="56" customFormat="1" ht="21.95" customHeight="1" x14ac:dyDescent="0.3">
      <c r="A21" s="24">
        <f t="shared" si="9"/>
        <v>18</v>
      </c>
      <c r="B21" s="142"/>
      <c r="C21" s="25" t="s">
        <v>28</v>
      </c>
      <c r="D21" s="76">
        <f t="shared" si="7"/>
        <v>0</v>
      </c>
      <c r="E21" s="26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8"/>
      <c r="Q21" s="76">
        <f t="shared" si="8"/>
        <v>0</v>
      </c>
      <c r="R21" s="26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8"/>
      <c r="AD21" s="76">
        <f t="shared" si="5"/>
        <v>0</v>
      </c>
      <c r="AE21" s="29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30"/>
      <c r="AQ21" s="14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</row>
    <row r="22" spans="1:122" s="56" customFormat="1" ht="21.95" customHeight="1" x14ac:dyDescent="0.3">
      <c r="A22" s="24">
        <f t="shared" si="9"/>
        <v>19</v>
      </c>
      <c r="B22" s="142"/>
      <c r="C22" s="25" t="s">
        <v>29</v>
      </c>
      <c r="D22" s="76">
        <f t="shared" si="7"/>
        <v>0</v>
      </c>
      <c r="E22" s="26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8"/>
      <c r="Q22" s="76">
        <f t="shared" si="8"/>
        <v>0</v>
      </c>
      <c r="R22" s="26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8"/>
      <c r="AD22" s="76">
        <f t="shared" si="5"/>
        <v>0</v>
      </c>
      <c r="AE22" s="29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30"/>
      <c r="AQ22" s="14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</row>
    <row r="23" spans="1:122" s="56" customFormat="1" ht="21.95" customHeight="1" x14ac:dyDescent="0.3">
      <c r="A23" s="24">
        <f t="shared" si="9"/>
        <v>20</v>
      </c>
      <c r="B23" s="142"/>
      <c r="C23" s="25" t="s">
        <v>30</v>
      </c>
      <c r="D23" s="76">
        <f t="shared" si="7"/>
        <v>0</v>
      </c>
      <c r="E23" s="26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8"/>
      <c r="Q23" s="76">
        <f t="shared" si="8"/>
        <v>0</v>
      </c>
      <c r="R23" s="26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8"/>
      <c r="AD23" s="76">
        <f t="shared" si="5"/>
        <v>0</v>
      </c>
      <c r="AE23" s="29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30"/>
      <c r="AQ23" s="14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</row>
    <row r="24" spans="1:122" s="56" customFormat="1" ht="21.95" customHeight="1" x14ac:dyDescent="0.3">
      <c r="A24" s="24">
        <f t="shared" si="9"/>
        <v>21</v>
      </c>
      <c r="B24" s="142"/>
      <c r="C24" s="25" t="s">
        <v>31</v>
      </c>
      <c r="D24" s="76">
        <f t="shared" si="7"/>
        <v>0</v>
      </c>
      <c r="E24" s="26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8"/>
      <c r="Q24" s="76">
        <f t="shared" si="8"/>
        <v>0</v>
      </c>
      <c r="R24" s="26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8"/>
      <c r="AD24" s="76">
        <f t="shared" si="5"/>
        <v>0</v>
      </c>
      <c r="AE24" s="29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30"/>
      <c r="AQ24" s="14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</row>
    <row r="25" spans="1:122" s="56" customFormat="1" ht="21.95" customHeight="1" x14ac:dyDescent="0.3">
      <c r="A25" s="24">
        <f t="shared" si="9"/>
        <v>22</v>
      </c>
      <c r="B25" s="142"/>
      <c r="C25" s="25" t="s">
        <v>54</v>
      </c>
      <c r="D25" s="76"/>
      <c r="E25" s="26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8"/>
      <c r="Q25" s="76"/>
      <c r="R25" s="26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8"/>
      <c r="AD25" s="76"/>
      <c r="AE25" s="29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30"/>
      <c r="AQ25" s="14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</row>
    <row r="26" spans="1:122" s="56" customFormat="1" ht="21.95" customHeight="1" x14ac:dyDescent="0.3">
      <c r="A26" s="24">
        <f t="shared" si="9"/>
        <v>23</v>
      </c>
      <c r="B26" s="142"/>
      <c r="C26" s="25" t="s">
        <v>32</v>
      </c>
      <c r="D26" s="76">
        <f t="shared" si="7"/>
        <v>0</v>
      </c>
      <c r="E26" s="26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8"/>
      <c r="Q26" s="76">
        <f t="shared" si="8"/>
        <v>0</v>
      </c>
      <c r="R26" s="26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8"/>
      <c r="AD26" s="76">
        <f t="shared" si="5"/>
        <v>0</v>
      </c>
      <c r="AE26" s="29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30"/>
      <c r="AQ26" s="14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</row>
    <row r="27" spans="1:122" s="56" customFormat="1" ht="21.95" customHeight="1" x14ac:dyDescent="0.3">
      <c r="A27" s="24">
        <f t="shared" si="9"/>
        <v>24</v>
      </c>
      <c r="B27" s="142"/>
      <c r="C27" s="57" t="s">
        <v>33</v>
      </c>
      <c r="D27" s="76">
        <f t="shared" si="7"/>
        <v>0</v>
      </c>
      <c r="E27" s="26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8"/>
      <c r="Q27" s="76">
        <f t="shared" si="8"/>
        <v>0</v>
      </c>
      <c r="R27" s="26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8"/>
      <c r="AD27" s="76">
        <f t="shared" si="5"/>
        <v>0</v>
      </c>
      <c r="AE27" s="29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30"/>
      <c r="AQ27" s="14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</row>
    <row r="28" spans="1:122" s="56" customFormat="1" ht="21.95" customHeight="1" x14ac:dyDescent="0.3">
      <c r="A28" s="24">
        <f t="shared" si="9"/>
        <v>25</v>
      </c>
      <c r="B28" s="142"/>
      <c r="C28" s="25" t="s">
        <v>34</v>
      </c>
      <c r="D28" s="76">
        <f t="shared" si="7"/>
        <v>0</v>
      </c>
      <c r="E28" s="26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8"/>
      <c r="Q28" s="76">
        <f t="shared" si="8"/>
        <v>0</v>
      </c>
      <c r="R28" s="26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76">
        <f t="shared" si="5"/>
        <v>0</v>
      </c>
      <c r="AE28" s="29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30"/>
      <c r="AQ28" s="14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</row>
    <row r="29" spans="1:122" ht="21.95" customHeight="1" x14ac:dyDescent="0.3">
      <c r="A29" s="24">
        <f t="shared" si="9"/>
        <v>26</v>
      </c>
      <c r="B29" s="142"/>
      <c r="C29" s="25" t="s">
        <v>35</v>
      </c>
      <c r="D29" s="76">
        <f t="shared" si="7"/>
        <v>0</v>
      </c>
      <c r="E29" s="26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8"/>
      <c r="Q29" s="76">
        <f t="shared" si="8"/>
        <v>0</v>
      </c>
      <c r="R29" s="26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76">
        <f t="shared" si="5"/>
        <v>0</v>
      </c>
      <c r="AE29" s="29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30"/>
      <c r="AQ29" s="14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</row>
    <row r="30" spans="1:122" ht="21.95" customHeight="1" x14ac:dyDescent="0.3">
      <c r="A30" s="24">
        <f t="shared" si="9"/>
        <v>27</v>
      </c>
      <c r="B30" s="142"/>
      <c r="C30" s="25" t="s">
        <v>36</v>
      </c>
      <c r="D30" s="76">
        <f t="shared" si="7"/>
        <v>0</v>
      </c>
      <c r="E30" s="26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8"/>
      <c r="Q30" s="76">
        <f t="shared" si="8"/>
        <v>0</v>
      </c>
      <c r="R30" s="26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8"/>
      <c r="AD30" s="76">
        <f t="shared" si="5"/>
        <v>0</v>
      </c>
      <c r="AE30" s="29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30"/>
      <c r="AQ30" s="14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</row>
    <row r="31" spans="1:122" ht="21.95" customHeight="1" x14ac:dyDescent="0.3">
      <c r="A31" s="24">
        <f t="shared" si="9"/>
        <v>28</v>
      </c>
      <c r="B31" s="142"/>
      <c r="C31" s="25" t="s">
        <v>37</v>
      </c>
      <c r="D31" s="76">
        <f t="shared" si="7"/>
        <v>0</v>
      </c>
      <c r="E31" s="26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8"/>
      <c r="Q31" s="76">
        <f t="shared" si="8"/>
        <v>0</v>
      </c>
      <c r="R31" s="26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8"/>
      <c r="AD31" s="76">
        <f t="shared" si="5"/>
        <v>0</v>
      </c>
      <c r="AE31" s="29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30"/>
      <c r="AQ31" s="14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</row>
    <row r="32" spans="1:122" ht="21.95" customHeight="1" x14ac:dyDescent="0.3">
      <c r="A32" s="24">
        <f t="shared" si="9"/>
        <v>29</v>
      </c>
      <c r="B32" s="142"/>
      <c r="C32" s="25" t="s">
        <v>38</v>
      </c>
      <c r="D32" s="76">
        <f t="shared" si="7"/>
        <v>0</v>
      </c>
      <c r="E32" s="26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8"/>
      <c r="Q32" s="76">
        <f t="shared" si="8"/>
        <v>0</v>
      </c>
      <c r="R32" s="26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8"/>
      <c r="AD32" s="76">
        <f t="shared" si="5"/>
        <v>0</v>
      </c>
      <c r="AE32" s="29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30"/>
      <c r="AQ32" s="14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</row>
    <row r="33" spans="1:122" ht="21.95" customHeight="1" thickBot="1" x14ac:dyDescent="0.35">
      <c r="A33" s="24">
        <f t="shared" si="9"/>
        <v>30</v>
      </c>
      <c r="B33" s="143"/>
      <c r="C33" s="58" t="s">
        <v>39</v>
      </c>
      <c r="D33" s="77">
        <f t="shared" si="7"/>
        <v>0</v>
      </c>
      <c r="E33" s="32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4"/>
      <c r="Q33" s="77">
        <f t="shared" si="8"/>
        <v>0</v>
      </c>
      <c r="R33" s="32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4"/>
      <c r="AD33" s="77">
        <f t="shared" si="5"/>
        <v>0</v>
      </c>
      <c r="AE33" s="35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6"/>
      <c r="AQ33" s="14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</row>
    <row r="34" spans="1:122" ht="21.95" customHeight="1" x14ac:dyDescent="0.3">
      <c r="A34" s="24">
        <f t="shared" si="9"/>
        <v>31</v>
      </c>
      <c r="B34" s="135" t="s">
        <v>19</v>
      </c>
      <c r="C34" s="16" t="s">
        <v>40</v>
      </c>
      <c r="D34" s="75">
        <f t="shared" si="7"/>
        <v>0</v>
      </c>
      <c r="E34" s="17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20"/>
      <c r="Q34" s="75">
        <f t="shared" si="8"/>
        <v>0</v>
      </c>
      <c r="R34" s="17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20"/>
      <c r="AD34" s="75">
        <f t="shared" si="5"/>
        <v>0</v>
      </c>
      <c r="AE34" s="21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22"/>
      <c r="AQ34" s="14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</row>
    <row r="35" spans="1:122" ht="21.95" customHeight="1" x14ac:dyDescent="0.3">
      <c r="A35" s="24">
        <f t="shared" si="9"/>
        <v>32</v>
      </c>
      <c r="B35" s="136"/>
      <c r="C35" s="25" t="s">
        <v>41</v>
      </c>
      <c r="D35" s="76">
        <f t="shared" si="7"/>
        <v>0</v>
      </c>
      <c r="E35" s="26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8"/>
      <c r="Q35" s="76">
        <f t="shared" si="8"/>
        <v>0</v>
      </c>
      <c r="R35" s="26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8"/>
      <c r="AD35" s="76">
        <f t="shared" si="5"/>
        <v>0</v>
      </c>
      <c r="AE35" s="29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30"/>
      <c r="AQ35" s="14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</row>
    <row r="36" spans="1:122" ht="21.95" customHeight="1" x14ac:dyDescent="0.3">
      <c r="A36" s="24">
        <f t="shared" si="9"/>
        <v>33</v>
      </c>
      <c r="B36" s="136"/>
      <c r="C36" s="25" t="s">
        <v>49</v>
      </c>
      <c r="D36" s="76">
        <f t="shared" si="7"/>
        <v>0</v>
      </c>
      <c r="E36" s="26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8"/>
      <c r="Q36" s="76">
        <f t="shared" si="8"/>
        <v>0</v>
      </c>
      <c r="R36" s="26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8"/>
      <c r="AD36" s="76">
        <f t="shared" si="5"/>
        <v>0</v>
      </c>
      <c r="AE36" s="29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30"/>
      <c r="AQ36" s="14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</row>
    <row r="37" spans="1:122" ht="21.75" customHeight="1" x14ac:dyDescent="0.3">
      <c r="A37" s="24">
        <f t="shared" si="9"/>
        <v>34</v>
      </c>
      <c r="B37" s="136"/>
      <c r="C37" s="25" t="s">
        <v>42</v>
      </c>
      <c r="D37" s="76">
        <f t="shared" si="7"/>
        <v>0</v>
      </c>
      <c r="E37" s="26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8"/>
      <c r="Q37" s="76">
        <f t="shared" si="8"/>
        <v>0</v>
      </c>
      <c r="R37" s="26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8"/>
      <c r="AD37" s="76">
        <f t="shared" si="5"/>
        <v>0</v>
      </c>
      <c r="AE37" s="29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30"/>
      <c r="AQ37" s="14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</row>
    <row r="38" spans="1:122" ht="21.95" customHeight="1" thickBot="1" x14ac:dyDescent="0.35">
      <c r="A38" s="24">
        <f t="shared" si="9"/>
        <v>35</v>
      </c>
      <c r="B38" s="137"/>
      <c r="C38" s="39" t="s">
        <v>43</v>
      </c>
      <c r="D38" s="77">
        <f t="shared" si="7"/>
        <v>0</v>
      </c>
      <c r="E38" s="32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4"/>
      <c r="Q38" s="77">
        <f t="shared" si="8"/>
        <v>0</v>
      </c>
      <c r="R38" s="32">
        <f>R36*0.21</f>
        <v>0</v>
      </c>
      <c r="S38" s="33">
        <f t="shared" ref="S38:AC38" si="13">S36*0.21</f>
        <v>0</v>
      </c>
      <c r="T38" s="33">
        <f t="shared" si="13"/>
        <v>0</v>
      </c>
      <c r="U38" s="33">
        <f t="shared" si="13"/>
        <v>0</v>
      </c>
      <c r="V38" s="33">
        <f t="shared" si="13"/>
        <v>0</v>
      </c>
      <c r="W38" s="33">
        <f t="shared" si="13"/>
        <v>0</v>
      </c>
      <c r="X38" s="33">
        <f t="shared" si="13"/>
        <v>0</v>
      </c>
      <c r="Y38" s="33">
        <f t="shared" si="13"/>
        <v>0</v>
      </c>
      <c r="Z38" s="33">
        <f t="shared" si="13"/>
        <v>0</v>
      </c>
      <c r="AA38" s="33">
        <f t="shared" si="13"/>
        <v>0</v>
      </c>
      <c r="AB38" s="33">
        <f t="shared" si="13"/>
        <v>0</v>
      </c>
      <c r="AC38" s="34">
        <f t="shared" si="13"/>
        <v>0</v>
      </c>
      <c r="AD38" s="77">
        <f t="shared" si="5"/>
        <v>0</v>
      </c>
      <c r="AE38" s="35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6"/>
      <c r="AQ38" s="14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</row>
    <row r="39" spans="1:122" s="93" customFormat="1" ht="21.95" customHeight="1" x14ac:dyDescent="0.3">
      <c r="A39" s="100">
        <f t="shared" si="9"/>
        <v>36</v>
      </c>
      <c r="B39" s="132" t="s">
        <v>24</v>
      </c>
      <c r="C39" s="80" t="s">
        <v>44</v>
      </c>
      <c r="D39" s="101">
        <f t="shared" si="7"/>
        <v>0</v>
      </c>
      <c r="E39" s="102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4"/>
      <c r="Q39" s="101">
        <f t="shared" si="8"/>
        <v>0</v>
      </c>
      <c r="R39" s="102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4"/>
      <c r="AD39" s="101">
        <f t="shared" si="5"/>
        <v>0</v>
      </c>
      <c r="AE39" s="105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6"/>
      <c r="AQ39" s="90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92"/>
      <c r="BE39" s="92"/>
      <c r="BF39" s="92"/>
      <c r="BG39" s="92"/>
      <c r="BH39" s="92"/>
      <c r="BI39" s="92"/>
      <c r="BJ39" s="92"/>
      <c r="BK39" s="92"/>
      <c r="BL39" s="92"/>
      <c r="BM39" s="92"/>
      <c r="BN39" s="92"/>
      <c r="BO39" s="92"/>
      <c r="BP39" s="92"/>
      <c r="BQ39" s="92"/>
      <c r="BR39" s="92"/>
      <c r="BS39" s="92"/>
      <c r="BT39" s="92"/>
      <c r="BU39" s="92"/>
      <c r="BV39" s="92"/>
      <c r="BW39" s="92"/>
      <c r="BX39" s="92"/>
      <c r="BY39" s="92"/>
      <c r="BZ39" s="92"/>
      <c r="CA39" s="92"/>
      <c r="CB39" s="92"/>
      <c r="CC39" s="92"/>
      <c r="CD39" s="92"/>
    </row>
    <row r="40" spans="1:122" s="93" customFormat="1" ht="21.95" customHeight="1" x14ac:dyDescent="0.3">
      <c r="A40" s="100">
        <f t="shared" si="9"/>
        <v>37</v>
      </c>
      <c r="B40" s="133"/>
      <c r="C40" s="81" t="s">
        <v>45</v>
      </c>
      <c r="D40" s="108">
        <f t="shared" si="7"/>
        <v>0</v>
      </c>
      <c r="E40" s="109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1"/>
      <c r="Q40" s="108">
        <f t="shared" si="8"/>
        <v>0</v>
      </c>
      <c r="R40" s="109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1"/>
      <c r="AD40" s="108">
        <f t="shared" si="5"/>
        <v>0</v>
      </c>
      <c r="AE40" s="112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3"/>
      <c r="AQ40" s="90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92"/>
      <c r="BE40" s="92"/>
      <c r="BF40" s="92"/>
      <c r="BG40" s="92"/>
      <c r="BH40" s="92"/>
      <c r="BI40" s="92"/>
      <c r="BJ40" s="92"/>
      <c r="BK40" s="92"/>
      <c r="BL40" s="92"/>
      <c r="BM40" s="92"/>
      <c r="BN40" s="92"/>
      <c r="BO40" s="92"/>
      <c r="BP40" s="92"/>
      <c r="BQ40" s="92"/>
      <c r="BR40" s="92"/>
      <c r="BS40" s="92"/>
      <c r="BT40" s="92"/>
      <c r="BU40" s="92"/>
      <c r="BV40" s="92"/>
      <c r="BW40" s="92"/>
      <c r="BX40" s="92"/>
      <c r="BY40" s="92"/>
      <c r="BZ40" s="92"/>
      <c r="CA40" s="92"/>
      <c r="CB40" s="92"/>
      <c r="CC40" s="92"/>
      <c r="CD40" s="92"/>
    </row>
    <row r="41" spans="1:122" s="93" customFormat="1" ht="21.95" customHeight="1" x14ac:dyDescent="0.3">
      <c r="A41" s="100">
        <f t="shared" si="9"/>
        <v>38</v>
      </c>
      <c r="B41" s="133"/>
      <c r="C41" s="81" t="s">
        <v>46</v>
      </c>
      <c r="D41" s="108">
        <f t="shared" si="7"/>
        <v>0</v>
      </c>
      <c r="E41" s="109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1"/>
      <c r="Q41" s="108">
        <f t="shared" si="8"/>
        <v>0</v>
      </c>
      <c r="R41" s="109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1"/>
      <c r="AD41" s="108">
        <f t="shared" si="5"/>
        <v>0</v>
      </c>
      <c r="AE41" s="112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3"/>
      <c r="AQ41" s="90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92"/>
      <c r="BE41" s="92"/>
      <c r="BF41" s="92"/>
      <c r="BG41" s="92"/>
      <c r="BH41" s="92"/>
      <c r="BI41" s="92"/>
      <c r="BJ41" s="92"/>
      <c r="BK41" s="92"/>
      <c r="BL41" s="92"/>
      <c r="BM41" s="92"/>
      <c r="BN41" s="92"/>
      <c r="BO41" s="92"/>
      <c r="BP41" s="92"/>
      <c r="BQ41" s="92"/>
      <c r="BR41" s="92"/>
      <c r="BS41" s="92"/>
      <c r="BT41" s="92"/>
      <c r="BU41" s="92"/>
      <c r="BV41" s="92"/>
      <c r="BW41" s="92"/>
      <c r="BX41" s="92"/>
      <c r="BY41" s="92"/>
      <c r="BZ41" s="92"/>
      <c r="CA41" s="92"/>
      <c r="CB41" s="92"/>
      <c r="CC41" s="92"/>
      <c r="CD41" s="92"/>
    </row>
    <row r="42" spans="1:122" s="93" customFormat="1" ht="21.95" customHeight="1" thickBot="1" x14ac:dyDescent="0.35">
      <c r="A42" s="114">
        <f t="shared" si="9"/>
        <v>39</v>
      </c>
      <c r="B42" s="134"/>
      <c r="C42" s="82" t="s">
        <v>47</v>
      </c>
      <c r="D42" s="115">
        <f t="shared" si="7"/>
        <v>0</v>
      </c>
      <c r="E42" s="116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8"/>
      <c r="Q42" s="115">
        <f t="shared" si="8"/>
        <v>0</v>
      </c>
      <c r="R42" s="116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8"/>
      <c r="AD42" s="115">
        <f t="shared" si="5"/>
        <v>0</v>
      </c>
      <c r="AE42" s="119"/>
      <c r="AF42" s="117"/>
      <c r="AG42" s="117"/>
      <c r="AH42" s="117"/>
      <c r="AI42" s="117"/>
      <c r="AJ42" s="117"/>
      <c r="AK42" s="117"/>
      <c r="AL42" s="117"/>
      <c r="AM42" s="117"/>
      <c r="AN42" s="117"/>
      <c r="AO42" s="117"/>
      <c r="AP42" s="120"/>
      <c r="AQ42" s="90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92"/>
      <c r="BE42" s="92"/>
      <c r="BF42" s="92"/>
      <c r="BG42" s="92"/>
      <c r="BH42" s="92"/>
      <c r="BI42" s="92"/>
      <c r="BJ42" s="92"/>
      <c r="BK42" s="92"/>
      <c r="BL42" s="92"/>
      <c r="BM42" s="92"/>
      <c r="BN42" s="92"/>
      <c r="BO42" s="92"/>
      <c r="BP42" s="92"/>
      <c r="BQ42" s="92"/>
      <c r="BR42" s="92"/>
      <c r="BS42" s="92"/>
      <c r="BT42" s="92"/>
      <c r="BU42" s="92"/>
      <c r="BV42" s="92"/>
      <c r="BW42" s="92"/>
      <c r="BX42" s="92"/>
      <c r="BY42" s="92"/>
      <c r="BZ42" s="92"/>
      <c r="CA42" s="92"/>
      <c r="CB42" s="92"/>
      <c r="CC42" s="92"/>
      <c r="CD42" s="92"/>
    </row>
    <row r="43" spans="1:122" s="93" customFormat="1" ht="21.95" customHeight="1" thickBot="1" x14ac:dyDescent="0.35">
      <c r="A43" s="83">
        <f t="shared" si="9"/>
        <v>40</v>
      </c>
      <c r="B43" s="128" t="s">
        <v>48</v>
      </c>
      <c r="C43" s="129"/>
      <c r="D43" s="84">
        <f t="shared" ref="D43:AP43" si="14">D4+D5-D18</f>
        <v>0</v>
      </c>
      <c r="E43" s="121">
        <f t="shared" si="14"/>
        <v>0</v>
      </c>
      <c r="F43" s="122">
        <f t="shared" si="14"/>
        <v>0</v>
      </c>
      <c r="G43" s="122">
        <f t="shared" si="14"/>
        <v>0</v>
      </c>
      <c r="H43" s="122">
        <f t="shared" si="14"/>
        <v>0</v>
      </c>
      <c r="I43" s="122">
        <f t="shared" si="14"/>
        <v>0</v>
      </c>
      <c r="J43" s="122">
        <f t="shared" si="14"/>
        <v>0</v>
      </c>
      <c r="K43" s="122">
        <f t="shared" si="14"/>
        <v>0</v>
      </c>
      <c r="L43" s="122">
        <f t="shared" si="14"/>
        <v>0</v>
      </c>
      <c r="M43" s="122">
        <f t="shared" si="14"/>
        <v>0</v>
      </c>
      <c r="N43" s="122">
        <f t="shared" si="14"/>
        <v>0</v>
      </c>
      <c r="O43" s="122">
        <f t="shared" si="14"/>
        <v>0</v>
      </c>
      <c r="P43" s="123">
        <f t="shared" si="14"/>
        <v>0</v>
      </c>
      <c r="Q43" s="84">
        <f t="shared" si="14"/>
        <v>0</v>
      </c>
      <c r="R43" s="121">
        <f t="shared" si="14"/>
        <v>0</v>
      </c>
      <c r="S43" s="122">
        <f t="shared" si="14"/>
        <v>0</v>
      </c>
      <c r="T43" s="122">
        <f t="shared" si="14"/>
        <v>0</v>
      </c>
      <c r="U43" s="122">
        <f t="shared" si="14"/>
        <v>0</v>
      </c>
      <c r="V43" s="122">
        <f t="shared" si="14"/>
        <v>0</v>
      </c>
      <c r="W43" s="122">
        <f t="shared" si="14"/>
        <v>0</v>
      </c>
      <c r="X43" s="122">
        <f t="shared" si="14"/>
        <v>0</v>
      </c>
      <c r="Y43" s="122">
        <f t="shared" si="14"/>
        <v>0</v>
      </c>
      <c r="Z43" s="122">
        <f t="shared" si="14"/>
        <v>0</v>
      </c>
      <c r="AA43" s="122">
        <f t="shared" si="14"/>
        <v>0</v>
      </c>
      <c r="AB43" s="122">
        <f t="shared" si="14"/>
        <v>0</v>
      </c>
      <c r="AC43" s="123">
        <f t="shared" si="14"/>
        <v>0</v>
      </c>
      <c r="AD43" s="84">
        <f t="shared" si="14"/>
        <v>0</v>
      </c>
      <c r="AE43" s="124">
        <f t="shared" si="14"/>
        <v>0</v>
      </c>
      <c r="AF43" s="122">
        <f t="shared" si="14"/>
        <v>0</v>
      </c>
      <c r="AG43" s="122">
        <f t="shared" si="14"/>
        <v>0</v>
      </c>
      <c r="AH43" s="122">
        <f t="shared" si="14"/>
        <v>0</v>
      </c>
      <c r="AI43" s="122">
        <f t="shared" si="14"/>
        <v>0</v>
      </c>
      <c r="AJ43" s="122">
        <f t="shared" si="14"/>
        <v>0</v>
      </c>
      <c r="AK43" s="122">
        <f t="shared" si="14"/>
        <v>0</v>
      </c>
      <c r="AL43" s="122">
        <f t="shared" si="14"/>
        <v>0</v>
      </c>
      <c r="AM43" s="122">
        <f t="shared" si="14"/>
        <v>0</v>
      </c>
      <c r="AN43" s="122">
        <f t="shared" si="14"/>
        <v>0</v>
      </c>
      <c r="AO43" s="122">
        <f t="shared" si="14"/>
        <v>0</v>
      </c>
      <c r="AP43" s="125">
        <f t="shared" si="14"/>
        <v>0</v>
      </c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</row>
    <row r="44" spans="1:122" ht="24.75" customHeight="1" x14ac:dyDescent="0.3">
      <c r="A44" s="5"/>
      <c r="B44" s="5"/>
      <c r="C44" s="59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</row>
    <row r="45" spans="1:122" ht="14.25" hidden="1" customHeight="1" x14ac:dyDescent="0.2"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</row>
    <row r="46" spans="1:122" ht="15.75" hidden="1" customHeight="1" x14ac:dyDescent="0.2"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1"/>
      <c r="CD46" s="11"/>
    </row>
    <row r="47" spans="1:122" ht="15.75" hidden="1" customHeight="1" x14ac:dyDescent="0.2"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</row>
    <row r="48" spans="1:122" ht="15" hidden="1" customHeight="1" x14ac:dyDescent="0.2"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</row>
    <row r="49" spans="5:82" ht="15.75" hidden="1" customHeight="1" x14ac:dyDescent="0.2"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</row>
    <row r="50" spans="5:82" ht="15.75" hidden="1" customHeight="1" x14ac:dyDescent="0.2"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</row>
    <row r="51" spans="5:82" ht="8.25" hidden="1" customHeight="1" x14ac:dyDescent="0.2"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</row>
    <row r="52" spans="5:82" x14ac:dyDescent="0.2"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</row>
    <row r="53" spans="5:82" x14ac:dyDescent="0.2"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</row>
    <row r="54" spans="5:82" ht="15.75" hidden="1" customHeight="1" outlineLevel="1" x14ac:dyDescent="0.2">
      <c r="E54" s="60"/>
      <c r="F54" s="60"/>
      <c r="G54" s="60">
        <f t="shared" ref="G54:P54" si="15">G7-G27-G38</f>
        <v>0</v>
      </c>
      <c r="H54" s="60">
        <f t="shared" si="15"/>
        <v>0</v>
      </c>
      <c r="I54" s="60">
        <f t="shared" si="15"/>
        <v>0</v>
      </c>
      <c r="J54" s="60">
        <f t="shared" si="15"/>
        <v>0</v>
      </c>
      <c r="K54" s="60">
        <f t="shared" si="15"/>
        <v>0</v>
      </c>
      <c r="L54" s="60">
        <f t="shared" si="15"/>
        <v>0</v>
      </c>
      <c r="M54" s="60">
        <f t="shared" si="15"/>
        <v>0</v>
      </c>
      <c r="N54" s="60">
        <f t="shared" si="15"/>
        <v>0</v>
      </c>
      <c r="O54" s="60">
        <f t="shared" si="15"/>
        <v>0</v>
      </c>
      <c r="P54" s="60">
        <f t="shared" si="15"/>
        <v>0</v>
      </c>
      <c r="Q54" s="60">
        <f>SUM(E54:P54)</f>
        <v>0</v>
      </c>
      <c r="AD54" s="60">
        <f>SUM(R54:AC54)</f>
        <v>0</v>
      </c>
      <c r="AQ54" s="6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</row>
    <row r="55" spans="5:82" collapsed="1" x14ac:dyDescent="0.2"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</row>
    <row r="56" spans="5:82" x14ac:dyDescent="0.2"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</row>
    <row r="57" spans="5:82" x14ac:dyDescent="0.2"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</row>
    <row r="58" spans="5:82" x14ac:dyDescent="0.2"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</row>
    <row r="59" spans="5:82" x14ac:dyDescent="0.2"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</row>
    <row r="60" spans="5:82" x14ac:dyDescent="0.2"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1"/>
      <c r="CA60" s="11"/>
      <c r="CB60" s="11"/>
      <c r="CC60" s="11"/>
      <c r="CD60" s="11"/>
    </row>
    <row r="61" spans="5:82" x14ac:dyDescent="0.2"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</row>
    <row r="62" spans="5:82" x14ac:dyDescent="0.2"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</row>
    <row r="63" spans="5:82" x14ac:dyDescent="0.2"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</row>
    <row r="64" spans="5:82" x14ac:dyDescent="0.2"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</row>
    <row r="65" spans="43:82" x14ac:dyDescent="0.2"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</row>
    <row r="66" spans="43:82" x14ac:dyDescent="0.2"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  <c r="BM66" s="11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</row>
    <row r="67" spans="43:82" x14ac:dyDescent="0.2"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1"/>
    </row>
    <row r="68" spans="43:82" x14ac:dyDescent="0.2"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</row>
    <row r="69" spans="43:82" x14ac:dyDescent="0.2"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  <c r="CD69" s="11"/>
    </row>
    <row r="70" spans="43:82" x14ac:dyDescent="0.2"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  <c r="BM70" s="11"/>
      <c r="BN70" s="11"/>
      <c r="BO70" s="11"/>
      <c r="BP70" s="11"/>
      <c r="BQ70" s="11"/>
      <c r="BR70" s="11"/>
      <c r="BS70" s="11"/>
      <c r="BT70" s="11"/>
      <c r="BU70" s="11"/>
      <c r="BV70" s="11"/>
      <c r="BW70" s="11"/>
      <c r="BX70" s="11"/>
      <c r="BY70" s="11"/>
      <c r="BZ70" s="11"/>
      <c r="CA70" s="11"/>
      <c r="CB70" s="11"/>
      <c r="CC70" s="11"/>
      <c r="CD70" s="11"/>
    </row>
    <row r="71" spans="43:82" x14ac:dyDescent="0.2"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  <c r="CA71" s="11"/>
      <c r="CB71" s="11"/>
      <c r="CC71" s="11"/>
      <c r="CD71" s="11"/>
    </row>
    <row r="72" spans="43:82" x14ac:dyDescent="0.2"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1"/>
      <c r="BN72" s="11"/>
      <c r="BO72" s="11"/>
      <c r="BP72" s="11"/>
      <c r="BQ72" s="11"/>
      <c r="BR72" s="11"/>
      <c r="BS72" s="11"/>
      <c r="BT72" s="11"/>
      <c r="BU72" s="11"/>
      <c r="BV72" s="11"/>
      <c r="BW72" s="11"/>
      <c r="BX72" s="11"/>
      <c r="BY72" s="11"/>
      <c r="BZ72" s="11"/>
      <c r="CA72" s="11"/>
      <c r="CB72" s="11"/>
      <c r="CC72" s="11"/>
      <c r="CD72" s="11"/>
    </row>
    <row r="73" spans="43:82" x14ac:dyDescent="0.2"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  <c r="CA73" s="11"/>
      <c r="CB73" s="11"/>
      <c r="CC73" s="11"/>
      <c r="CD73" s="11"/>
    </row>
    <row r="74" spans="43:82" x14ac:dyDescent="0.2"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  <c r="BM74" s="11"/>
      <c r="BN74" s="11"/>
      <c r="BO74" s="11"/>
      <c r="BP74" s="11"/>
      <c r="BQ74" s="11"/>
      <c r="BR74" s="11"/>
      <c r="BS74" s="11"/>
      <c r="BT74" s="11"/>
      <c r="BU74" s="11"/>
      <c r="BV74" s="11"/>
      <c r="BW74" s="11"/>
      <c r="BX74" s="11"/>
      <c r="BY74" s="11"/>
      <c r="BZ74" s="11"/>
      <c r="CA74" s="11"/>
      <c r="CB74" s="11"/>
      <c r="CC74" s="11"/>
      <c r="CD74" s="11"/>
    </row>
    <row r="75" spans="43:82" x14ac:dyDescent="0.2"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  <c r="BR75" s="11"/>
      <c r="BS75" s="11"/>
      <c r="BT75" s="11"/>
      <c r="BU75" s="11"/>
      <c r="BV75" s="11"/>
      <c r="BW75" s="11"/>
      <c r="BX75" s="11"/>
      <c r="BY75" s="11"/>
      <c r="BZ75" s="11"/>
      <c r="CA75" s="11"/>
      <c r="CB75" s="11"/>
      <c r="CC75" s="11"/>
      <c r="CD75" s="11"/>
    </row>
    <row r="76" spans="43:82" x14ac:dyDescent="0.2"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  <c r="BM76" s="11"/>
      <c r="BN76" s="11"/>
      <c r="BO76" s="11"/>
      <c r="BP76" s="11"/>
      <c r="BQ76" s="11"/>
      <c r="BR76" s="11"/>
      <c r="BS76" s="11"/>
      <c r="BT76" s="11"/>
      <c r="BU76" s="11"/>
      <c r="BV76" s="11"/>
      <c r="BW76" s="11"/>
      <c r="BX76" s="11"/>
      <c r="BY76" s="11"/>
      <c r="BZ76" s="11"/>
      <c r="CA76" s="11"/>
      <c r="CB76" s="11"/>
      <c r="CC76" s="11"/>
      <c r="CD76" s="11"/>
    </row>
    <row r="77" spans="43:82" x14ac:dyDescent="0.2"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  <c r="BM77" s="11"/>
      <c r="BN77" s="11"/>
      <c r="BO77" s="11"/>
      <c r="BP77" s="11"/>
      <c r="BQ77" s="11"/>
      <c r="BR77" s="11"/>
      <c r="BS77" s="11"/>
      <c r="BT77" s="11"/>
      <c r="BU77" s="11"/>
      <c r="BV77" s="11"/>
      <c r="BW77" s="11"/>
      <c r="BX77" s="11"/>
      <c r="BY77" s="11"/>
      <c r="BZ77" s="11"/>
      <c r="CA77" s="11"/>
      <c r="CB77" s="11"/>
      <c r="CC77" s="11"/>
      <c r="CD77" s="11"/>
    </row>
    <row r="78" spans="43:82" x14ac:dyDescent="0.2"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  <c r="BR78" s="11"/>
      <c r="BS78" s="11"/>
      <c r="BT78" s="11"/>
      <c r="BU78" s="11"/>
      <c r="BV78" s="11"/>
      <c r="BW78" s="11"/>
      <c r="BX78" s="11"/>
      <c r="BY78" s="11"/>
      <c r="BZ78" s="11"/>
      <c r="CA78" s="11"/>
      <c r="CB78" s="11"/>
      <c r="CC78" s="11"/>
      <c r="CD78" s="11"/>
    </row>
    <row r="79" spans="43:82" x14ac:dyDescent="0.2"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  <c r="BR79" s="11"/>
      <c r="BS79" s="11"/>
      <c r="BT79" s="11"/>
      <c r="BU79" s="11"/>
      <c r="BV79" s="11"/>
      <c r="BW79" s="11"/>
      <c r="BX79" s="11"/>
      <c r="BY79" s="11"/>
      <c r="BZ79" s="11"/>
      <c r="CA79" s="11"/>
      <c r="CB79" s="11"/>
      <c r="CC79" s="11"/>
      <c r="CD79" s="11"/>
    </row>
    <row r="80" spans="43:82" x14ac:dyDescent="0.2"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1"/>
      <c r="BN80" s="11"/>
      <c r="BO80" s="11"/>
      <c r="BP80" s="11"/>
      <c r="BQ80" s="11"/>
      <c r="BR80" s="11"/>
      <c r="BS80" s="11"/>
      <c r="BT80" s="11"/>
      <c r="BU80" s="11"/>
      <c r="BV80" s="11"/>
      <c r="BW80" s="11"/>
      <c r="BX80" s="11"/>
      <c r="BY80" s="11"/>
      <c r="BZ80" s="11"/>
      <c r="CA80" s="11"/>
      <c r="CB80" s="11"/>
      <c r="CC80" s="11"/>
      <c r="CD80" s="11"/>
    </row>
    <row r="81" spans="43:82" x14ac:dyDescent="0.2"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  <c r="BM81" s="11"/>
      <c r="BN81" s="11"/>
      <c r="BO81" s="11"/>
      <c r="BP81" s="11"/>
      <c r="BQ81" s="11"/>
      <c r="BR81" s="11"/>
      <c r="BS81" s="11"/>
      <c r="BT81" s="11"/>
      <c r="BU81" s="11"/>
      <c r="BV81" s="11"/>
      <c r="BW81" s="11"/>
      <c r="BX81" s="11"/>
      <c r="BY81" s="11"/>
      <c r="BZ81" s="11"/>
      <c r="CA81" s="11"/>
      <c r="CB81" s="11"/>
      <c r="CC81" s="11"/>
      <c r="CD81" s="11"/>
    </row>
    <row r="82" spans="43:82" x14ac:dyDescent="0.2"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  <c r="BR82" s="11"/>
      <c r="BS82" s="11"/>
      <c r="BT82" s="11"/>
      <c r="BU82" s="11"/>
      <c r="BV82" s="11"/>
      <c r="BW82" s="11"/>
      <c r="BX82" s="11"/>
      <c r="BY82" s="11"/>
      <c r="BZ82" s="11"/>
      <c r="CA82" s="11"/>
      <c r="CB82" s="11"/>
      <c r="CC82" s="11"/>
      <c r="CD82" s="11"/>
    </row>
    <row r="83" spans="43:82" x14ac:dyDescent="0.2"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  <c r="BR83" s="11"/>
      <c r="BS83" s="11"/>
      <c r="BT83" s="11"/>
      <c r="BU83" s="11"/>
      <c r="BV83" s="11"/>
      <c r="BW83" s="11"/>
      <c r="BX83" s="11"/>
      <c r="BY83" s="11"/>
      <c r="BZ83" s="11"/>
      <c r="CA83" s="11"/>
      <c r="CB83" s="11"/>
      <c r="CC83" s="11"/>
      <c r="CD83" s="11"/>
    </row>
    <row r="84" spans="43:82" x14ac:dyDescent="0.2"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  <c r="CC84" s="11"/>
      <c r="CD84" s="11"/>
    </row>
    <row r="85" spans="43:82" x14ac:dyDescent="0.2"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  <c r="BM85" s="11"/>
      <c r="BN85" s="11"/>
      <c r="BO85" s="11"/>
      <c r="BP85" s="11"/>
      <c r="BQ85" s="11"/>
      <c r="BR85" s="11"/>
      <c r="BS85" s="11"/>
      <c r="BT85" s="11"/>
      <c r="BU85" s="11"/>
      <c r="BV85" s="11"/>
      <c r="BW85" s="11"/>
      <c r="BX85" s="11"/>
      <c r="BY85" s="11"/>
      <c r="BZ85" s="11"/>
      <c r="CA85" s="11"/>
      <c r="CB85" s="11"/>
      <c r="CC85" s="11"/>
      <c r="CD85" s="11"/>
    </row>
    <row r="86" spans="43:82" x14ac:dyDescent="0.2"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  <c r="BM86" s="11"/>
      <c r="BN86" s="11"/>
      <c r="BO86" s="11"/>
      <c r="BP86" s="11"/>
      <c r="BQ86" s="11"/>
      <c r="BR86" s="11"/>
      <c r="BS86" s="11"/>
      <c r="BT86" s="11"/>
      <c r="BU86" s="11"/>
      <c r="BV86" s="11"/>
      <c r="BW86" s="11"/>
      <c r="BX86" s="11"/>
      <c r="BY86" s="11"/>
      <c r="BZ86" s="11"/>
      <c r="CA86" s="11"/>
      <c r="CB86" s="11"/>
      <c r="CC86" s="11"/>
      <c r="CD86" s="11"/>
    </row>
    <row r="87" spans="43:82" x14ac:dyDescent="0.2"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  <c r="BM87" s="11"/>
      <c r="BN87" s="11"/>
      <c r="BO87" s="11"/>
      <c r="BP87" s="11"/>
      <c r="BQ87" s="11"/>
      <c r="BR87" s="11"/>
      <c r="BS87" s="11"/>
      <c r="BT87" s="11"/>
      <c r="BU87" s="11"/>
      <c r="BV87" s="11"/>
      <c r="BW87" s="11"/>
      <c r="BX87" s="11"/>
      <c r="BY87" s="11"/>
      <c r="BZ87" s="11"/>
      <c r="CA87" s="11"/>
      <c r="CB87" s="11"/>
      <c r="CC87" s="11"/>
      <c r="CD87" s="11"/>
    </row>
    <row r="88" spans="43:82" x14ac:dyDescent="0.2"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  <c r="BM88" s="11"/>
      <c r="BN88" s="11"/>
      <c r="BO88" s="11"/>
      <c r="BP88" s="11"/>
      <c r="BQ88" s="11"/>
      <c r="BR88" s="11"/>
      <c r="BS88" s="11"/>
      <c r="BT88" s="11"/>
      <c r="BU88" s="11"/>
      <c r="BV88" s="11"/>
      <c r="BW88" s="11"/>
      <c r="BX88" s="11"/>
      <c r="BY88" s="11"/>
      <c r="BZ88" s="11"/>
      <c r="CA88" s="11"/>
      <c r="CB88" s="11"/>
      <c r="CC88" s="11"/>
      <c r="CD88" s="11"/>
    </row>
    <row r="89" spans="43:82" x14ac:dyDescent="0.2"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  <c r="BM89" s="11"/>
      <c r="BN89" s="11"/>
      <c r="BO89" s="11"/>
      <c r="BP89" s="11"/>
      <c r="BQ89" s="11"/>
      <c r="BR89" s="11"/>
      <c r="BS89" s="11"/>
      <c r="BT89" s="11"/>
      <c r="BU89" s="11"/>
      <c r="BV89" s="11"/>
      <c r="BW89" s="11"/>
      <c r="BX89" s="11"/>
      <c r="BY89" s="11"/>
      <c r="BZ89" s="11"/>
      <c r="CA89" s="11"/>
      <c r="CB89" s="11"/>
      <c r="CC89" s="11"/>
      <c r="CD89" s="11"/>
    </row>
    <row r="90" spans="43:82" x14ac:dyDescent="0.2"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  <c r="BM90" s="11"/>
      <c r="BN90" s="11"/>
      <c r="BO90" s="11"/>
      <c r="BP90" s="11"/>
      <c r="BQ90" s="11"/>
      <c r="BR90" s="11"/>
      <c r="BS90" s="11"/>
      <c r="BT90" s="11"/>
      <c r="BU90" s="11"/>
      <c r="BV90" s="11"/>
      <c r="BW90" s="11"/>
      <c r="BX90" s="11"/>
      <c r="BY90" s="11"/>
      <c r="BZ90" s="11"/>
      <c r="CA90" s="11"/>
      <c r="CB90" s="11"/>
      <c r="CC90" s="11"/>
      <c r="CD90" s="11"/>
    </row>
    <row r="91" spans="43:82" x14ac:dyDescent="0.2"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  <c r="BM91" s="11"/>
      <c r="BN91" s="11"/>
      <c r="BO91" s="11"/>
      <c r="BP91" s="11"/>
      <c r="BQ91" s="11"/>
      <c r="BR91" s="11"/>
      <c r="BS91" s="11"/>
      <c r="BT91" s="11"/>
      <c r="BU91" s="11"/>
      <c r="BV91" s="11"/>
      <c r="BW91" s="11"/>
      <c r="BX91" s="11"/>
      <c r="BY91" s="11"/>
      <c r="BZ91" s="11"/>
      <c r="CA91" s="11"/>
      <c r="CB91" s="11"/>
      <c r="CC91" s="11"/>
      <c r="CD91" s="11"/>
    </row>
    <row r="92" spans="43:82" x14ac:dyDescent="0.2"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</row>
    <row r="93" spans="43:82" x14ac:dyDescent="0.2"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  <c r="BV93" s="11"/>
      <c r="BW93" s="11"/>
      <c r="BX93" s="11"/>
      <c r="BY93" s="11"/>
      <c r="BZ93" s="11"/>
      <c r="CA93" s="11"/>
      <c r="CB93" s="11"/>
      <c r="CC93" s="11"/>
      <c r="CD93" s="11"/>
    </row>
    <row r="94" spans="43:82" x14ac:dyDescent="0.2"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  <c r="BV94" s="11"/>
      <c r="BW94" s="11"/>
      <c r="BX94" s="11"/>
      <c r="BY94" s="11"/>
      <c r="BZ94" s="11"/>
      <c r="CA94" s="11"/>
      <c r="CB94" s="11"/>
      <c r="CC94" s="11"/>
      <c r="CD94" s="11"/>
    </row>
    <row r="95" spans="43:82" x14ac:dyDescent="0.2"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  <c r="BV95" s="11"/>
      <c r="BW95" s="11"/>
      <c r="BX95" s="11"/>
      <c r="BY95" s="11"/>
      <c r="BZ95" s="11"/>
      <c r="CA95" s="11"/>
      <c r="CB95" s="11"/>
      <c r="CC95" s="11"/>
      <c r="CD95" s="11"/>
    </row>
    <row r="96" spans="43:82" x14ac:dyDescent="0.2"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  <c r="BM96" s="11"/>
      <c r="BN96" s="11"/>
      <c r="BO96" s="11"/>
      <c r="BP96" s="11"/>
      <c r="BQ96" s="11"/>
      <c r="BR96" s="11"/>
      <c r="BS96" s="11"/>
      <c r="BT96" s="11"/>
      <c r="BU96" s="11"/>
      <c r="BV96" s="11"/>
      <c r="BW96" s="11"/>
      <c r="BX96" s="11"/>
      <c r="BY96" s="11"/>
      <c r="BZ96" s="11"/>
      <c r="CA96" s="11"/>
      <c r="CB96" s="11"/>
      <c r="CC96" s="11"/>
      <c r="CD96" s="11"/>
    </row>
    <row r="97" spans="43:82" x14ac:dyDescent="0.2"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  <c r="BM97" s="11"/>
      <c r="BN97" s="11"/>
      <c r="BO97" s="11"/>
      <c r="BP97" s="11"/>
      <c r="BQ97" s="11"/>
      <c r="BR97" s="11"/>
      <c r="BS97" s="11"/>
      <c r="BT97" s="11"/>
      <c r="BU97" s="11"/>
      <c r="BV97" s="11"/>
      <c r="BW97" s="11"/>
      <c r="BX97" s="11"/>
      <c r="BY97" s="11"/>
      <c r="BZ97" s="11"/>
      <c r="CA97" s="11"/>
      <c r="CB97" s="11"/>
      <c r="CC97" s="11"/>
      <c r="CD97" s="11"/>
    </row>
    <row r="98" spans="43:82" x14ac:dyDescent="0.2"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  <c r="BM98" s="11"/>
      <c r="BN98" s="11"/>
      <c r="BO98" s="11"/>
      <c r="BP98" s="11"/>
      <c r="BQ98" s="11"/>
      <c r="BR98" s="11"/>
      <c r="BS98" s="11"/>
      <c r="BT98" s="11"/>
      <c r="BU98" s="11"/>
      <c r="BV98" s="11"/>
      <c r="BW98" s="11"/>
      <c r="BX98" s="11"/>
      <c r="BY98" s="11"/>
      <c r="BZ98" s="11"/>
      <c r="CA98" s="11"/>
      <c r="CB98" s="11"/>
      <c r="CC98" s="11"/>
      <c r="CD98" s="11"/>
    </row>
    <row r="99" spans="43:82" x14ac:dyDescent="0.2"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11"/>
      <c r="BR99" s="11"/>
      <c r="BS99" s="11"/>
      <c r="BT99" s="11"/>
      <c r="BU99" s="11"/>
      <c r="BV99" s="11"/>
      <c r="BW99" s="11"/>
      <c r="BX99" s="11"/>
      <c r="BY99" s="11"/>
      <c r="BZ99" s="11"/>
      <c r="CA99" s="11"/>
      <c r="CB99" s="11"/>
      <c r="CC99" s="11"/>
      <c r="CD99" s="11"/>
    </row>
    <row r="100" spans="43:82" x14ac:dyDescent="0.2"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  <c r="BM100" s="11"/>
      <c r="BN100" s="11"/>
      <c r="BO100" s="11"/>
      <c r="BP100" s="11"/>
      <c r="BQ100" s="11"/>
      <c r="BR100" s="11"/>
      <c r="BS100" s="11"/>
      <c r="BT100" s="11"/>
      <c r="BU100" s="11"/>
      <c r="BV100" s="11"/>
      <c r="BW100" s="11"/>
      <c r="BX100" s="11"/>
      <c r="BY100" s="11"/>
      <c r="BZ100" s="11"/>
      <c r="CA100" s="11"/>
      <c r="CB100" s="11"/>
      <c r="CC100" s="11"/>
      <c r="CD100" s="11"/>
    </row>
    <row r="101" spans="43:82" x14ac:dyDescent="0.2"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  <c r="BM101" s="11"/>
      <c r="BN101" s="11"/>
      <c r="BO101" s="11"/>
      <c r="BP101" s="11"/>
      <c r="BQ101" s="11"/>
      <c r="BR101" s="11"/>
      <c r="BS101" s="11"/>
      <c r="BT101" s="11"/>
      <c r="BU101" s="11"/>
      <c r="BV101" s="11"/>
      <c r="BW101" s="11"/>
      <c r="BX101" s="11"/>
      <c r="BY101" s="11"/>
      <c r="BZ101" s="11"/>
      <c r="CA101" s="11"/>
      <c r="CB101" s="11"/>
      <c r="CC101" s="11"/>
      <c r="CD101" s="11"/>
    </row>
    <row r="102" spans="43:82" x14ac:dyDescent="0.2"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  <c r="BM102" s="11"/>
      <c r="BN102" s="11"/>
      <c r="BO102" s="11"/>
      <c r="BP102" s="11"/>
      <c r="BQ102" s="11"/>
      <c r="BR102" s="11"/>
      <c r="BS102" s="11"/>
      <c r="BT102" s="11"/>
      <c r="BU102" s="11"/>
      <c r="BV102" s="11"/>
      <c r="BW102" s="11"/>
      <c r="BX102" s="11"/>
      <c r="BY102" s="11"/>
      <c r="BZ102" s="11"/>
      <c r="CA102" s="11"/>
      <c r="CB102" s="11"/>
      <c r="CC102" s="11"/>
      <c r="CD102" s="11"/>
    </row>
    <row r="103" spans="43:82" x14ac:dyDescent="0.2"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  <c r="BM103" s="11"/>
      <c r="BN103" s="11"/>
      <c r="BO103" s="11"/>
      <c r="BP103" s="11"/>
      <c r="BQ103" s="11"/>
      <c r="BR103" s="11"/>
      <c r="BS103" s="11"/>
      <c r="BT103" s="11"/>
      <c r="BU103" s="11"/>
      <c r="BV103" s="11"/>
      <c r="BW103" s="11"/>
      <c r="BX103" s="11"/>
      <c r="BY103" s="11"/>
      <c r="BZ103" s="11"/>
      <c r="CA103" s="11"/>
      <c r="CB103" s="11"/>
      <c r="CC103" s="11"/>
      <c r="CD103" s="11"/>
    </row>
    <row r="104" spans="43:82" x14ac:dyDescent="0.2"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</row>
    <row r="105" spans="43:82" x14ac:dyDescent="0.2"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</row>
    <row r="106" spans="43:82" x14ac:dyDescent="0.2"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</row>
    <row r="107" spans="43:82" x14ac:dyDescent="0.2"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</row>
    <row r="108" spans="43:82" x14ac:dyDescent="0.2"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</row>
    <row r="109" spans="43:82" x14ac:dyDescent="0.2"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</row>
    <row r="110" spans="43:82" x14ac:dyDescent="0.2"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</row>
    <row r="111" spans="43:82" x14ac:dyDescent="0.2"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</row>
    <row r="112" spans="43:82" x14ac:dyDescent="0.2"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</row>
    <row r="113" spans="43:52" x14ac:dyDescent="0.2"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</row>
  </sheetData>
  <mergeCells count="16">
    <mergeCell ref="B43:C43"/>
    <mergeCell ref="S1:U1"/>
    <mergeCell ref="AF1:AH1"/>
    <mergeCell ref="AS1:AU1"/>
    <mergeCell ref="B39:B42"/>
    <mergeCell ref="B34:B38"/>
    <mergeCell ref="B18:C18"/>
    <mergeCell ref="B19:B33"/>
    <mergeCell ref="B14:B17"/>
    <mergeCell ref="B10:B13"/>
    <mergeCell ref="F1:H1"/>
    <mergeCell ref="B4:C4"/>
    <mergeCell ref="B5:C5"/>
    <mergeCell ref="B6:B9"/>
    <mergeCell ref="A1:C1"/>
    <mergeCell ref="A2:C2"/>
  </mergeCells>
  <conditionalFormatting sqref="E43:P43">
    <cfRule type="cellIs" dxfId="3" priority="6" stopIfTrue="1" operator="lessThan">
      <formula>0</formula>
    </cfRule>
  </conditionalFormatting>
  <conditionalFormatting sqref="R43:AC43">
    <cfRule type="cellIs" dxfId="2" priority="5" stopIfTrue="1" operator="lessThan">
      <formula>0</formula>
    </cfRule>
  </conditionalFormatting>
  <conditionalFormatting sqref="AE43:AP43">
    <cfRule type="cellIs" dxfId="1" priority="4" stopIfTrue="1" operator="lessThan">
      <formula>0</formula>
    </cfRule>
  </conditionalFormatting>
  <conditionalFormatting sqref="AR43:BC43">
    <cfRule type="cellIs" dxfId="0" priority="2" stopIfTrue="1" operator="lessThan">
      <formula>0</formula>
    </cfRule>
  </conditionalFormatting>
  <printOptions horizontalCentered="1"/>
  <pageMargins left="0.43307086614173229" right="0" top="0.6692913385826772" bottom="0.15748031496062992" header="0.27559055118110237" footer="0.23622047244094491"/>
  <pageSetup paperSize="9" scale="50" firstPageNumber="10" fitToWidth="2" fitToHeight="2" orientation="landscape" r:id="rId1"/>
  <headerFooter alignWithMargins="0">
    <oddHeader>&amp;L&amp;G&amp;R2.pielikums</oddHeader>
  </headerFooter>
  <colBreaks count="2" manualBreakCount="2">
    <brk id="16" max="42" man="1"/>
    <brk id="29" max="42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Naudas plūsma</vt:lpstr>
      <vt:lpstr>'Naudas plūsma'!Drukas_apgabals</vt:lpstr>
      <vt:lpstr>'Naudas plūsma'!Drukāt_virsrakstus</vt:lpstr>
    </vt:vector>
  </TitlesOfParts>
  <Company>SIA Bizpro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 Čiževskis</dc:creator>
  <cp:lastModifiedBy>Jolanta JK. Kursisa</cp:lastModifiedBy>
  <cp:lastPrinted>2020-02-26T13:24:24Z</cp:lastPrinted>
  <dcterms:created xsi:type="dcterms:W3CDTF">2009-10-20T15:20:01Z</dcterms:created>
  <dcterms:modified xsi:type="dcterms:W3CDTF">2020-06-17T11:10:23Z</dcterms:modified>
</cp:coreProperties>
</file>