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35" windowWidth="19440" windowHeight="9030" tabRatio="996" activeTab="2"/>
  </bookViews>
  <sheets>
    <sheet name="1.daļa" sheetId="14" r:id="rId1"/>
    <sheet name="2.daļa" sheetId="15" r:id="rId2"/>
    <sheet name="3.daļa" sheetId="16" r:id="rId3"/>
  </sheets>
  <calcPr calcId="152511"/>
</workbook>
</file>

<file path=xl/calcChain.xml><?xml version="1.0" encoding="utf-8"?>
<calcChain xmlns="http://schemas.openxmlformats.org/spreadsheetml/2006/main">
  <c r="A7" i="14" l="1"/>
  <c r="A9" i="15"/>
  <c r="A8" i="16"/>
  <c r="A9" i="16" l="1"/>
  <c r="A13" i="14"/>
  <c r="A10" i="15"/>
  <c r="A10" i="16"/>
  <c r="A8" i="14"/>
  <c r="A9" i="14" s="1"/>
  <c r="A18" i="14" l="1"/>
  <c r="A11" i="15"/>
  <c r="A20" i="14"/>
  <c r="A19" i="14"/>
  <c r="A11" i="16"/>
  <c r="A13" i="16"/>
  <c r="A21" i="14"/>
  <c r="A14" i="16" l="1"/>
  <c r="A12" i="15"/>
  <c r="A22" i="14"/>
  <c r="A13" i="15" l="1"/>
  <c r="A15" i="16"/>
  <c r="A23" i="14"/>
  <c r="A16" i="16" l="1"/>
  <c r="A14" i="15"/>
  <c r="A24" i="14"/>
  <c r="A25" i="14" s="1"/>
  <c r="A17" i="16" l="1"/>
  <c r="A17" i="15"/>
  <c r="A16" i="15"/>
  <c r="A19" i="16"/>
  <c r="A18" i="15"/>
  <c r="A20" i="16"/>
  <c r="A26" i="14"/>
  <c r="A27" i="14" s="1"/>
  <c r="A28" i="14" s="1"/>
  <c r="A29" i="14" s="1"/>
  <c r="A30" i="14" s="1"/>
  <c r="A31" i="14" s="1"/>
  <c r="A35" i="14" s="1"/>
  <c r="A19" i="15" l="1"/>
  <c r="A20" i="15" s="1"/>
  <c r="A22" i="15" s="1"/>
  <c r="A23" i="15" s="1"/>
  <c r="A24" i="15" s="1"/>
  <c r="A26" i="15" s="1"/>
  <c r="A27" i="15" s="1"/>
  <c r="A36" i="14"/>
  <c r="A37" i="14" s="1"/>
  <c r="A21" i="16"/>
  <c r="A28" i="15"/>
  <c r="A29" i="15" s="1"/>
  <c r="A30" i="15" s="1"/>
  <c r="A32" i="15" s="1"/>
  <c r="A33" i="15" s="1"/>
  <c r="A38" i="14" l="1"/>
  <c r="A43" i="14" s="1"/>
  <c r="A44" i="14" s="1"/>
  <c r="A45" i="14" s="1"/>
  <c r="A46" i="14" s="1"/>
  <c r="A47" i="14" s="1"/>
  <c r="A48" i="14" s="1"/>
  <c r="A34" i="15"/>
  <c r="A22" i="16"/>
  <c r="A35" i="15" l="1"/>
  <c r="A26" i="16"/>
  <c r="A49" i="14"/>
  <c r="A50" i="14" s="1"/>
  <c r="A51" i="14" s="1"/>
  <c r="A52" i="14" s="1"/>
  <c r="A53" i="14" s="1"/>
  <c r="A54" i="14" s="1"/>
  <c r="A57" i="14" s="1"/>
  <c r="A58" i="14" s="1"/>
  <c r="A59" i="14" s="1"/>
  <c r="A60" i="14" s="1"/>
  <c r="A61" i="14" s="1"/>
  <c r="A63" i="14" s="1"/>
  <c r="A64" i="14" s="1"/>
  <c r="A65" i="14" s="1"/>
  <c r="A66" i="14" s="1"/>
  <c r="A67" i="14" s="1"/>
  <c r="A68" i="14" s="1"/>
  <c r="A69" i="14" s="1"/>
  <c r="A75" i="14" s="1"/>
  <c r="A76" i="14" s="1"/>
  <c r="A77" i="14" s="1"/>
  <c r="A78" i="14" l="1"/>
  <c r="A79" i="14" s="1"/>
  <c r="A80" i="14" s="1"/>
  <c r="A82" i="14" s="1"/>
  <c r="A83" i="14" s="1"/>
  <c r="A27" i="16"/>
  <c r="A28" i="16" s="1"/>
  <c r="A29" i="16" s="1"/>
  <c r="A30" i="16" s="1"/>
  <c r="A31" i="16" s="1"/>
  <c r="A36" i="15"/>
  <c r="A84" i="14" l="1"/>
  <c r="A85" i="14" s="1"/>
  <c r="A86" i="14" s="1"/>
  <c r="A37" i="15"/>
  <c r="A43" i="15" s="1"/>
  <c r="A44" i="15" s="1"/>
  <c r="A45" i="15" s="1"/>
  <c r="A47" i="15" s="1"/>
  <c r="A48" i="15" s="1"/>
  <c r="A49" i="15" s="1"/>
  <c r="A32" i="16"/>
  <c r="A33" i="16" s="1"/>
  <c r="A37" i="16" s="1"/>
  <c r="A50" i="15" l="1"/>
  <c r="A51" i="15" s="1"/>
  <c r="A52" i="15" s="1"/>
  <c r="A53" i="15" s="1"/>
  <c r="A39" i="16"/>
  <c r="A40" i="16" s="1"/>
  <c r="A42" i="16" s="1"/>
  <c r="A43" i="16" s="1"/>
  <c r="A38" i="16"/>
  <c r="A45" i="16" l="1"/>
  <c r="A47" i="16" s="1"/>
  <c r="A48" i="16" s="1"/>
  <c r="A49" i="16" s="1"/>
  <c r="A50" i="16" s="1"/>
  <c r="A51" i="16" s="1"/>
  <c r="A53" i="16" s="1"/>
  <c r="A54" i="16" s="1"/>
  <c r="A55" i="16" s="1"/>
  <c r="A57" i="16" s="1"/>
  <c r="A58" i="16" s="1"/>
  <c r="A59" i="16" s="1"/>
  <c r="A60" i="16" s="1"/>
  <c r="A61" i="16" s="1"/>
  <c r="A63" i="16" s="1"/>
  <c r="A64" i="16" s="1"/>
  <c r="A65" i="16" s="1"/>
  <c r="A44" i="16"/>
</calcChain>
</file>

<file path=xl/sharedStrings.xml><?xml version="1.0" encoding="utf-8"?>
<sst xmlns="http://schemas.openxmlformats.org/spreadsheetml/2006/main" count="370" uniqueCount="170">
  <si>
    <t>Kāpņu telpas kosmētiskais remonts (pie galvenā vestibila)</t>
  </si>
  <si>
    <t xml:space="preserve">Ēkas fasādes apakšējās daļas remonts </t>
  </si>
  <si>
    <t>Nr.p.k.</t>
  </si>
  <si>
    <t>Darba nosaukums</t>
  </si>
  <si>
    <t>Mērv.</t>
  </si>
  <si>
    <t>Daudz.</t>
  </si>
  <si>
    <t>aile</t>
  </si>
  <si>
    <t>Piezīmes:</t>
  </si>
  <si>
    <t xml:space="preserve">Iekšējās ailes apdares darbi </t>
  </si>
  <si>
    <t>Veco durvju bloku demontāža un utilizācija</t>
  </si>
  <si>
    <t>objekts</t>
  </si>
  <si>
    <t>Sienas remonts</t>
  </si>
  <si>
    <t>Sienas virsmas attīrīšana</t>
  </si>
  <si>
    <t>Sienas virsmu gruntēšana ar dziļumgrunti (Tiefengrund vai ekvivalents)</t>
  </si>
  <si>
    <t>Griestu apšuvuma remonts ar ģipškartonu</t>
  </si>
  <si>
    <t>Ģipškartona griestu gruntēšana, špaktelēšana un slīpēšana</t>
  </si>
  <si>
    <t xml:space="preserve">Griestu kvalitatīvs krāsojums </t>
  </si>
  <si>
    <t>Koridora grīdas seguma nomaiņa</t>
  </si>
  <si>
    <t>Esošās grīdlīstes demontāža</t>
  </si>
  <si>
    <t>t.m.</t>
  </si>
  <si>
    <t>Esošā grīdas seguma demontāža</t>
  </si>
  <si>
    <t>Grīdas seguma- linoleja ieklāšana (linoleja krāsas toni saskaņot ar pasūtītāju), iepriekš grīdu sagatavojot (defektu novēršana, izlīdzināšana)</t>
  </si>
  <si>
    <t>Grīdlīstes montāža (krāsu toni saskaņot ar pasūtītāju)</t>
  </si>
  <si>
    <t xml:space="preserve">Administrācijas gaiteņa remonts </t>
  </si>
  <si>
    <t>Griestu remonts</t>
  </si>
  <si>
    <t>Esošā grīdas izlīdzināāsna</t>
  </si>
  <si>
    <t>kompl.</t>
  </si>
  <si>
    <t>gab.</t>
  </si>
  <si>
    <t xml:space="preserve">Sienas virsmas remonts </t>
  </si>
  <si>
    <t>Sienas virsmu dekoratīva apmetuma (Knauf Strukturputz vai ekvivalents) grauda lielums 2,0mm uzklāšana</t>
  </si>
  <si>
    <t>Sienas virsmu krāsošana (divas reizes) ar fasādes tonētu silikātkrāsu (Siliconharz EG Farbe vai ekvivalents), (saskaņot ar Pasūtītāju)</t>
  </si>
  <si>
    <t>vieta</t>
  </si>
  <si>
    <t>m2</t>
  </si>
  <si>
    <t>m3</t>
  </si>
  <si>
    <t>m</t>
  </si>
  <si>
    <t>gab</t>
  </si>
  <si>
    <r>
      <t>m</t>
    </r>
    <r>
      <rPr>
        <vertAlign val="superscript"/>
        <sz val="8"/>
        <rFont val="Times New Roman"/>
        <family val="1"/>
        <charset val="186"/>
      </rPr>
      <t>2</t>
    </r>
  </si>
  <si>
    <t>Metāla duvju virsmas remonts (gruntēšana, krāsošana)</t>
  </si>
  <si>
    <t>Esošo kapņu seguma sagatavošana</t>
  </si>
  <si>
    <t>Griestu gruntēšana, špaktelēšana un slīpēšana</t>
  </si>
  <si>
    <t xml:space="preserve">Iekšsienu apmetuma remonts-plaknes izlīdzināšana </t>
  </si>
  <si>
    <t>Iekšsienu gruntēšana, špaktelēšana un slīpēšana</t>
  </si>
  <si>
    <t>Iekšsienu kvalitatīvs krāsojums (krāsu toņus saskaņot ar pasūtītāju)</t>
  </si>
  <si>
    <t xml:space="preserve">Kāpņu margu režģa krāsošana </t>
  </si>
  <si>
    <t xml:space="preserve">Kāpņu margu uzliku montāža </t>
  </si>
  <si>
    <t>Sporta zāles remonts</t>
  </si>
  <si>
    <t>Koridora grīdas seguma nomaiņa 1.stāvā</t>
  </si>
  <si>
    <t xml:space="preserve">Grīdas un pamatnes demontāža </t>
  </si>
  <si>
    <t>Gaismekļu demontāža no griestiem</t>
  </si>
  <si>
    <t>kompl</t>
  </si>
  <si>
    <t xml:space="preserve">Vecās elektroinstalācijas un elektrosadales demontāža </t>
  </si>
  <si>
    <t>Apdares darbi</t>
  </si>
  <si>
    <t>Sienas</t>
  </si>
  <si>
    <t>Sienu attīrīšana</t>
  </si>
  <si>
    <t>Sienu līdzināšana ar Rotband vai analogu</t>
  </si>
  <si>
    <t>Sienu špaktelēšana, slīpēšana, gruntēšana</t>
  </si>
  <si>
    <t>Griesti</t>
  </si>
  <si>
    <t>Griestu virsmas sagatavošana krāsošanai</t>
  </si>
  <si>
    <t>Iekšējo sastatņu montāža un demontāža</t>
  </si>
  <si>
    <t>Grīda</t>
  </si>
  <si>
    <t>Esošās grīdas pamatnes attīrīšana</t>
  </si>
  <si>
    <t>Elektroinstalāciju darbi</t>
  </si>
  <si>
    <t xml:space="preserve">Elektrokabeļi, gofrētas caurules un to montāžas darbi. </t>
  </si>
  <si>
    <t>Rozete 2P+E ar montāžas kārbu un bērnu aizsardzību</t>
  </si>
  <si>
    <t>Ventilācijas darbi</t>
  </si>
  <si>
    <t xml:space="preserve">Apkures sistēma </t>
  </si>
  <si>
    <t>Jaunā korpusa ieejas mezglu (no virtuves puses) betona sienu un bruģa seguma atjaunošanas darbi ar remonta sastāvu</t>
  </si>
  <si>
    <t>Teritorijas sakopšana būvdarbu laikā un pēc būvdarbu veikšanas, būvgružu izvešana</t>
  </si>
  <si>
    <t>Durvju remonts koplietošanas telpās, ārējo alumīnija durvju un furnitūras remonts.</t>
  </si>
  <si>
    <t>Pirsmsskolas rotāļu laukumu remonts ( 6 smilškastes)</t>
  </si>
  <si>
    <t>Bruģakmeņa noņemšana un atlikšana atpakaļ</t>
  </si>
  <si>
    <t>Cokola sienas virsmas attīrīšana</t>
  </si>
  <si>
    <t>Cokola sienas virsmas remonts ar remonta javu</t>
  </si>
  <si>
    <t>Cokola virsmu armējošā stikla šķiedras sieta iestrāde, izmantojot armējošo līmjavu (Knauf Klebespachtel P vai ekvivalents) pēc nepieciešamības</t>
  </si>
  <si>
    <t>Cokola virsmu gruntēšana ar dziļumgrunti (Tiefengrund vai ekvivalents)</t>
  </si>
  <si>
    <t>Cokola virsmu krāsošana (divas reizes) ar fasādes tonētu silikātkrāsu (Siliconharz EG Farbe vai ekvivalents), (saskaņot ar Pasūtītāju)</t>
  </si>
  <si>
    <t>Cokola remonts</t>
  </si>
  <si>
    <t>Smilšu kastes demontāža</t>
  </si>
  <si>
    <t>Būvgružu izvešana, utilizācija</t>
  </si>
  <si>
    <t>Metāla pakāpienu izveide (rasējuma izstrāde)</t>
  </si>
  <si>
    <t>Būvgružu izvešana (ar iekraušanu) uz izgāztuvi</t>
  </si>
  <si>
    <t>Ieejas pakapienu remonts</t>
  </si>
  <si>
    <t xml:space="preserve">Veco kāpņu  un kāpņu  atbalstu demontāža  </t>
  </si>
  <si>
    <t>Ieeju  laukumiņu bojātā betona seguma demontāžas darbi</t>
  </si>
  <si>
    <t xml:space="preserve">Jauno trepju pamatnes izbūve  un trepju ierīkošana </t>
  </si>
  <si>
    <r>
      <t>m</t>
    </r>
    <r>
      <rPr>
        <vertAlign val="superscript"/>
        <sz val="8"/>
        <color rgb="FF000000"/>
        <rFont val="Times New Roman"/>
        <family val="1"/>
        <charset val="186"/>
      </rPr>
      <t>2</t>
    </r>
  </si>
  <si>
    <t>Jumta skrūvju hermetizācija</t>
  </si>
  <si>
    <t>Vēja kastes dēļu nomaiņa</t>
  </si>
  <si>
    <t xml:space="preserve">Četru iekšejo palodžu nomaiņa </t>
  </si>
  <si>
    <t>Zvanu torņa jumta un  konstrukciju (H 9 m) tīrīšana un krāsojuma atjaunošana</t>
  </si>
  <si>
    <t>Klases grīdas seguma nomaiņa 2.stāvā</t>
  </si>
  <si>
    <t>Esošā grīdas izlīdzināšana</t>
  </si>
  <si>
    <t>Tehniskā specifikācija</t>
  </si>
  <si>
    <t>Objekta adrese:</t>
  </si>
  <si>
    <t>Mārupes novada Dome, Daugavas iela 29</t>
  </si>
  <si>
    <t>Mārupes pamatskola, Viskalnu iela 7</t>
  </si>
  <si>
    <t>Notekreņu posmu nomaiņa vecās ēkas daļai</t>
  </si>
  <si>
    <t>Mārupes pamatskola, Viskalnu iela 3</t>
  </si>
  <si>
    <t>Mārupes vidusskola, Kantora iela 97</t>
  </si>
  <si>
    <t>Skultes sākumskola, Skultes iela 25</t>
  </si>
  <si>
    <t xml:space="preserve"> Koka grīdlīstes montāža (krāsu toni saskaņot ar pasūtītāju)</t>
  </si>
  <si>
    <t xml:space="preserve">Griestu krāsošana ( 2x reizes) </t>
  </si>
  <si>
    <t>Sienu krāsošana ( 2x reizes) 
Krāsa (paredzēt divu krāsu toņus, krāsas veidu saskaņot ar lietotāju)</t>
  </si>
  <si>
    <r>
      <t xml:space="preserve">1. Sagatavojot finanšu piedāvājumus lūdzam ņemt vērā, ka </t>
    </r>
    <r>
      <rPr>
        <u/>
        <sz val="9"/>
        <rFont val="Times New Roman"/>
        <family val="1"/>
        <charset val="186"/>
      </rPr>
      <t>Pretendentam jāievērtē darbu apjomu sarakstā minēto darbu veikšanai nepieciešamie materiāli un papildus darbi, kas nav minēti šajā sarakstā, bet bez kuriem nebūtu iespējama būvdarbu tehnoloģiski pareiza un spēkā esošiem normatīviem atbilstoša veikšana pilnā apmērā.</t>
    </r>
  </si>
  <si>
    <t>Skultes dienas centrs , Skultes iela 31</t>
  </si>
  <si>
    <t>Jaunmārupes pamatskola, Mazcenu aleja 4a</t>
  </si>
  <si>
    <t>PII "Lienīte", Amatas iela 2</t>
  </si>
  <si>
    <t>~ 100</t>
  </si>
  <si>
    <t>Gaismas ķermeņa montāža, pieslēgšana elektrotīkliem, aizsargrestes</t>
  </si>
  <si>
    <t>Izlietnes izbūve mākslas kabinetā</t>
  </si>
  <si>
    <t>Iekšējo logu ailu apdares, krāsošanas darbi</t>
  </si>
  <si>
    <t>Kāpņu linoleja ieklāšana
(intensīvai noslodzei  - 33/34 vai 42/43 klases linolejs)</t>
  </si>
  <si>
    <t>Stiprinājumi un palīgmateriāli  žoga montāžai</t>
  </si>
  <si>
    <t xml:space="preserve">Ieeju  laukumiņu betona pamatnes ieklāšana un slīpēšana </t>
  </si>
  <si>
    <t>Griestu piekārto panēļu demontāža</t>
  </si>
  <si>
    <t>Griestu virsmas attīrīšana</t>
  </si>
  <si>
    <t>Hidroizolācijas ieklāšana sēdpodu zonā</t>
  </si>
  <si>
    <t>Krānu un fasondaļu atjaunošana ķīmijas kabinetam</t>
  </si>
  <si>
    <t>Ārdurvju ailes apdare (izolācijas uzstādīšana, apmetums)</t>
  </si>
  <si>
    <t>Žoga apstrāde ar pretkorozijas materiālu</t>
  </si>
  <si>
    <t>Žoga gruntešana, krāsošana</t>
  </si>
  <si>
    <t xml:space="preserve">Žoga sieta un konstrukciju remonts </t>
  </si>
  <si>
    <t>Tualetes grīdas seguma nomaiņa 1.stāvā</t>
  </si>
  <si>
    <t>Grīdas kanalizācijas sistēmas nomaiņa</t>
  </si>
  <si>
    <t>Grīdas flīžu ieklāšana</t>
  </si>
  <si>
    <t>obj.</t>
  </si>
  <si>
    <t>Siltumtrases kanāla piebēršana ar smilti</t>
  </si>
  <si>
    <t>Piekaramo griestu paneļu nomaiņa</t>
  </si>
  <si>
    <t>Tualešu remonts</t>
  </si>
  <si>
    <t>Mazcenu kapu kapliča, Jaunmārupe</t>
  </si>
  <si>
    <t>Ūdens krānu nomaiņa izlietnēm</t>
  </si>
  <si>
    <t>Iekšējo un ārējo logu ailu apdares, krāsošanas darbi, iesk. prettvaika izolāciju iestrādi</t>
  </si>
  <si>
    <t>Vētvera flīžu grīdas nomaiņa (neslīdošo flīžu iezklāšana)</t>
  </si>
  <si>
    <t>Galvenās ieejas mezgla  betona sienu atjaunošanas darbi ar remonta sastāvu</t>
  </si>
  <si>
    <t>Sienu virsmu gruntēšana, krāsošana (divas reizes) ar fasādes tonētu silikātkrāsu), (saskaņot ar Pasūtītāju)</t>
  </si>
  <si>
    <t>Ūdens padeves (mehānismi iebūveti sienās) nomaiņa</t>
  </si>
  <si>
    <t>Teritorijas metāla vārtu  nomaiņa ( atveramā daļa)</t>
  </si>
  <si>
    <t>Galvenā ieejas mezgla grīdas un divviru duvju  2500 x 2200 mm remonts</t>
  </si>
  <si>
    <t>Kāpņu koka margu remonts</t>
  </si>
  <si>
    <t>Jumta logu remonts</t>
  </si>
  <si>
    <t>Teritorijas soļiņu koka daļu nomaiņa</t>
  </si>
  <si>
    <t>Jaunas krāsotas smilšu kastes  (4m x 4m) montāža</t>
  </si>
  <si>
    <t>Teritorijas metāla vārtu remonts ( atveramā daļa)</t>
  </si>
  <si>
    <t>Grīdas izlīdzināšana</t>
  </si>
  <si>
    <t>Esošo radiatoru demontāža, skalošana, montāžā</t>
  </si>
  <si>
    <t xml:space="preserve">Esošo radiatoru pievadu cauruļu demontāža, montāžā zāles robežās </t>
  </si>
  <si>
    <t>Hidrauliskā pārbaude</t>
  </si>
  <si>
    <t>Logu aizsargtīklu demontāža, montāža</t>
  </si>
  <si>
    <t>Stacionārā sporta inventāra demontāža, montāža ( "Zviedru siena" nolikšana noliktavā)</t>
  </si>
  <si>
    <t>Basketbola vairoga un groza konstrukcijas demontāža, montāža</t>
  </si>
  <si>
    <t>Demontāžas, montāžas darbi (telpa Nr. 11)</t>
  </si>
  <si>
    <t>Esošo radiatoru vairogu demontāža, montāža</t>
  </si>
  <si>
    <t>Jaunu koka durvju (Divvērtņu simetriskas,32dB, aktīvā vērtne 900mm, 2170 x 1430 x 125 mm) montāžā</t>
  </si>
  <si>
    <t>vietas</t>
  </si>
  <si>
    <t>Jauno koka durvju bloku montāža tualetes telpā (izmērus precizēt uz vietas)</t>
  </si>
  <si>
    <t>Grīdas flīžu demontāža montāža sēdpodu zonā</t>
  </si>
  <si>
    <t>Sienas flīžu demontāža un montāžā</t>
  </si>
  <si>
    <t xml:space="preserve">Jaunu koka durvju bloka (~ 2100 x 950) montāža </t>
  </si>
  <si>
    <t>PVC loga konstrukcijas ( ~1000x500h) ar ārējo, iekš. palodzi montāža (saskaņā ar tehnisko risinājumu). 
PVC loga konstrukciju nodrošina Pasutītājs.</t>
  </si>
  <si>
    <t>~ 20</t>
  </si>
  <si>
    <t>Betonēta pamatne zem grīdām uz blietētas grunts ar siltinājumu GRS 20, 150 mm un hidroizolāciju, stiegrojumu</t>
  </si>
  <si>
    <t>Sporta laukuma līniju maršķēšana</t>
  </si>
  <si>
    <t>Masīvkoka sporta grīdas sistēmas ieklāšana (Prestige Bi-Power  Sleeper vai analogs).</t>
  </si>
  <si>
    <t>Gaisa vadi, fasondaļas Dn125 -160</t>
  </si>
  <si>
    <t xml:space="preserve">Gaisa sadalitāji Dn160 </t>
  </si>
  <si>
    <t>Elektropiesleguma izveide</t>
  </si>
  <si>
    <t>Izpildrasējumu izstrāde</t>
  </si>
  <si>
    <t>Gaisa apstrādes iekārta 400m3/ 200 Pa ar rekuperāciju un elektropiesildi</t>
  </si>
  <si>
    <t xml:space="preserve">Griestu remonts </t>
  </si>
  <si>
    <t>Griestu gruntēšana, slīpēšana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</si>
</sst>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26" x14ac:knownFonts="1">
    <font>
      <sz val="12"/>
      <color rgb="FF000000"/>
      <name val="Times New Roman"/>
      <family val="1"/>
      <charset val="186"/>
    </font>
    <font>
      <sz val="11"/>
      <color theme="1"/>
      <name val="Calibri"/>
      <family val="2"/>
      <charset val="186"/>
      <scheme val="minor"/>
    </font>
    <font>
      <sz val="10"/>
      <color rgb="FF000000"/>
      <name val="Arial"/>
      <family val="2"/>
      <charset val="186"/>
    </font>
    <font>
      <sz val="8"/>
      <color rgb="FF000000"/>
      <name val="Times New Roman"/>
      <family val="1"/>
      <charset val="186"/>
    </font>
    <font>
      <sz val="10"/>
      <name val="Arial"/>
      <family val="2"/>
    </font>
    <font>
      <sz val="10"/>
      <name val="Arial"/>
      <family val="2"/>
      <charset val="186"/>
    </font>
    <font>
      <sz val="11"/>
      <color indexed="8"/>
      <name val="Calibri"/>
      <family val="2"/>
      <charset val="186"/>
    </font>
    <font>
      <sz val="8"/>
      <color theme="1"/>
      <name val="Times New Roman"/>
      <family val="1"/>
      <charset val="186"/>
    </font>
    <font>
      <sz val="8"/>
      <name val="Times New Roman"/>
      <family val="1"/>
      <charset val="186"/>
    </font>
    <font>
      <b/>
      <sz val="8"/>
      <name val="Times New Roman"/>
      <family val="1"/>
      <charset val="186"/>
    </font>
    <font>
      <vertAlign val="superscript"/>
      <sz val="8"/>
      <name val="Times New Roman"/>
      <family val="1"/>
      <charset val="186"/>
    </font>
    <font>
      <sz val="8"/>
      <color indexed="8"/>
      <name val="Times New Roman"/>
      <family val="1"/>
      <charset val="186"/>
    </font>
    <font>
      <b/>
      <sz val="8"/>
      <color rgb="FF000000"/>
      <name val="Times New Roman"/>
      <family val="1"/>
      <charset val="186"/>
    </font>
    <font>
      <b/>
      <sz val="8"/>
      <color indexed="8"/>
      <name val="Times New Roman"/>
      <family val="1"/>
      <charset val="186"/>
    </font>
    <font>
      <b/>
      <sz val="10"/>
      <name val="Times New Roman"/>
      <family val="1"/>
      <charset val="186"/>
    </font>
    <font>
      <vertAlign val="superscript"/>
      <sz val="8"/>
      <color rgb="FF000000"/>
      <name val="Times New Roman"/>
      <family val="1"/>
      <charset val="186"/>
    </font>
    <font>
      <b/>
      <u/>
      <sz val="8"/>
      <name val="Times New Roman"/>
      <family val="1"/>
      <charset val="186"/>
    </font>
    <font>
      <b/>
      <u/>
      <sz val="8"/>
      <color indexed="8"/>
      <name val="Times New Roman"/>
      <family val="1"/>
      <charset val="186"/>
    </font>
    <font>
      <sz val="11"/>
      <color theme="1"/>
      <name val="Times New Roman"/>
      <family val="1"/>
      <charset val="186"/>
    </font>
    <font>
      <sz val="9"/>
      <color theme="1"/>
      <name val="Times New Roman"/>
      <family val="1"/>
      <charset val="186"/>
    </font>
    <font>
      <b/>
      <sz val="14"/>
      <color theme="1"/>
      <name val="Times New Roman"/>
      <family val="1"/>
      <charset val="186"/>
    </font>
    <font>
      <b/>
      <sz val="9"/>
      <color theme="1"/>
      <name val="Times New Roman"/>
      <family val="1"/>
      <charset val="186"/>
    </font>
    <font>
      <sz val="9"/>
      <name val="Times New Roman"/>
      <family val="1"/>
      <charset val="186"/>
    </font>
    <font>
      <u/>
      <sz val="9"/>
      <name val="Times New Roman"/>
      <family val="1"/>
      <charset val="186"/>
    </font>
    <font>
      <sz val="8"/>
      <color indexed="8"/>
      <name val="Times New Roman"/>
      <family val="1"/>
      <charset val="204"/>
    </font>
    <font>
      <sz val="8"/>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5"/>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4" fillId="0" borderId="0"/>
    <xf numFmtId="0" fontId="1" fillId="4" borderId="0" applyNumberFormat="0" applyBorder="0" applyAlignment="0" applyProtection="0"/>
    <xf numFmtId="0" fontId="6" fillId="0" borderId="0"/>
    <xf numFmtId="0" fontId="5" fillId="0" borderId="0"/>
  </cellStyleXfs>
  <cellXfs count="92">
    <xf numFmtId="0" fontId="0" fillId="0" borderId="0" xfId="0"/>
    <xf numFmtId="0" fontId="7" fillId="0" borderId="1" xfId="0" applyFont="1" applyFill="1" applyBorder="1" applyAlignment="1">
      <alignment horizontal="left" vertical="center"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0" borderId="1" xfId="0" applyNumberFormat="1" applyFont="1" applyBorder="1" applyAlignment="1">
      <alignment horizontal="center" vertical="top" wrapText="1"/>
    </xf>
    <xf numFmtId="0" fontId="11"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0" fontId="11" fillId="0" borderId="1" xfId="6" applyFont="1" applyFill="1" applyBorder="1" applyAlignment="1">
      <alignment horizontal="center" vertical="center"/>
    </xf>
    <xf numFmtId="0" fontId="11" fillId="0" borderId="1" xfId="6" applyNumberFormat="1" applyFont="1" applyFill="1" applyBorder="1" applyAlignment="1">
      <alignment horizontal="center" vertical="center"/>
    </xf>
    <xf numFmtId="0" fontId="8" fillId="0" borderId="1" xfId="7" applyFont="1" applyFill="1" applyBorder="1" applyAlignment="1">
      <alignment horizontal="left" vertical="center" wrapText="1"/>
    </xf>
    <xf numFmtId="0" fontId="8" fillId="0" borderId="1" xfId="7" applyFont="1" applyFill="1" applyBorder="1" applyAlignment="1">
      <alignment horizontal="center" vertical="center"/>
    </xf>
    <xf numFmtId="0" fontId="11" fillId="0" borderId="1" xfId="7" applyNumberFormat="1" applyFont="1" applyFill="1" applyBorder="1" applyAlignment="1">
      <alignment horizontal="center" vertical="center"/>
    </xf>
    <xf numFmtId="0" fontId="11" fillId="0" borderId="1" xfId="7" applyFont="1" applyFill="1" applyBorder="1" applyAlignment="1">
      <alignment horizontal="center" vertical="center"/>
    </xf>
    <xf numFmtId="2" fontId="11" fillId="0" borderId="1" xfId="7" applyNumberFormat="1" applyFont="1" applyFill="1" applyBorder="1" applyAlignment="1">
      <alignment horizontal="center" vertical="center"/>
    </xf>
    <xf numFmtId="2" fontId="8" fillId="0" borderId="1" xfId="7" applyNumberFormat="1" applyFont="1" applyFill="1" applyBorder="1" applyAlignment="1">
      <alignment horizontal="center" vertical="center"/>
    </xf>
    <xf numFmtId="0" fontId="9" fillId="0" borderId="1" xfId="0" applyFont="1" applyFill="1" applyBorder="1" applyAlignment="1">
      <alignment horizontal="right" wrapText="1"/>
    </xf>
    <xf numFmtId="0" fontId="8" fillId="0" borderId="1" xfId="0" applyFont="1" applyFill="1" applyBorder="1" applyAlignment="1">
      <alignment wrapText="1"/>
    </xf>
    <xf numFmtId="0" fontId="8" fillId="0" borderId="1" xfId="0" applyFont="1" applyFill="1" applyBorder="1" applyAlignment="1">
      <alignment horizontal="center" wrapText="1"/>
    </xf>
    <xf numFmtId="2" fontId="8" fillId="0" borderId="1" xfId="0" applyNumberFormat="1" applyFont="1" applyFill="1" applyBorder="1" applyAlignment="1">
      <alignment horizontal="center" wrapText="1"/>
    </xf>
    <xf numFmtId="0" fontId="8" fillId="0" borderId="1" xfId="0" applyFont="1" applyFill="1" applyBorder="1" applyAlignment="1">
      <alignment horizontal="center"/>
    </xf>
    <xf numFmtId="0" fontId="13" fillId="3"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vertical="top"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wrapText="1"/>
    </xf>
    <xf numFmtId="164" fontId="8" fillId="0" borderId="1" xfId="0" applyNumberFormat="1" applyFont="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6" applyFont="1" applyFill="1" applyBorder="1" applyAlignment="1">
      <alignment horizontal="left" vertical="center" wrapText="1"/>
    </xf>
    <xf numFmtId="0" fontId="16" fillId="0" borderId="1" xfId="7"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18" fillId="0" borderId="0" xfId="0" applyFont="1" applyFill="1"/>
    <xf numFmtId="0" fontId="19" fillId="0" borderId="0" xfId="0" applyFont="1" applyFill="1" applyAlignment="1">
      <alignment vertical="center"/>
    </xf>
    <xf numFmtId="0" fontId="19" fillId="0" borderId="0" xfId="0" applyFont="1" applyFill="1"/>
    <xf numFmtId="0" fontId="19" fillId="0" borderId="0" xfId="0" applyFont="1" applyFill="1" applyAlignment="1">
      <alignment horizontal="left" vertical="center"/>
    </xf>
    <xf numFmtId="0" fontId="21" fillId="0" borderId="0" xfId="0" applyFont="1" applyFill="1" applyAlignment="1">
      <alignment horizontal="left" indent="1"/>
    </xf>
    <xf numFmtId="0" fontId="18" fillId="0" borderId="0" xfId="0" applyFont="1" applyFill="1" applyAlignment="1">
      <alignment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center" vertical="top" wrapText="1"/>
    </xf>
    <xf numFmtId="164" fontId="8" fillId="0" borderId="0" xfId="0" applyNumberFormat="1" applyFont="1" applyBorder="1" applyAlignment="1">
      <alignment horizontal="center" vertical="top" wrapText="1"/>
    </xf>
    <xf numFmtId="0" fontId="22" fillId="0" borderId="0" xfId="5" applyFont="1" applyFill="1"/>
    <xf numFmtId="49" fontId="22" fillId="0" borderId="0" xfId="5" applyNumberFormat="1" applyFont="1" applyFill="1"/>
    <xf numFmtId="0" fontId="22" fillId="0" borderId="0" xfId="5" applyFont="1" applyFill="1" applyBorder="1" applyAlignment="1">
      <alignment horizontal="center"/>
    </xf>
    <xf numFmtId="0" fontId="22" fillId="0" borderId="0" xfId="5" applyFont="1" applyFill="1" applyAlignment="1"/>
    <xf numFmtId="0" fontId="21" fillId="2"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8" fillId="3" borderId="1" xfId="0" applyFont="1" applyFill="1" applyBorder="1" applyAlignment="1">
      <alignment horizontal="left" vertical="center" wrapText="1"/>
    </xf>
    <xf numFmtId="0" fontId="8" fillId="0" borderId="1" xfId="5" applyFont="1" applyFill="1" applyBorder="1" applyAlignment="1">
      <alignment horizontal="left" vertical="top" wrapText="1"/>
    </xf>
    <xf numFmtId="0" fontId="8" fillId="0" borderId="0" xfId="0" applyFont="1" applyFill="1" applyBorder="1" applyAlignment="1">
      <alignment horizontal="center" vertical="center" wrapText="1"/>
    </xf>
    <xf numFmtId="0" fontId="9" fillId="0" borderId="1" xfId="0" applyFont="1" applyBorder="1" applyAlignment="1">
      <alignment horizontal="left" vertical="top" wrapText="1"/>
    </xf>
    <xf numFmtId="0" fontId="12" fillId="0" borderId="1" xfId="0" applyFont="1" applyFill="1" applyBorder="1"/>
    <xf numFmtId="0" fontId="18" fillId="0" borderId="0" xfId="0" applyFont="1" applyFill="1" applyAlignment="1">
      <alignment horizontal="left"/>
    </xf>
    <xf numFmtId="0" fontId="21" fillId="2" borderId="1" xfId="0" applyFont="1" applyFill="1" applyBorder="1" applyAlignment="1">
      <alignment horizontal="left" vertical="center"/>
    </xf>
    <xf numFmtId="0" fontId="8" fillId="0" borderId="0" xfId="0" applyFont="1" applyFill="1" applyBorder="1" applyAlignment="1">
      <alignment horizontal="left" vertical="center" wrapText="1"/>
    </xf>
    <xf numFmtId="0" fontId="22" fillId="0" borderId="0" xfId="5" applyFont="1" applyFill="1" applyAlignment="1">
      <alignment horizontal="left"/>
    </xf>
    <xf numFmtId="0" fontId="12" fillId="0" borderId="1" xfId="0" applyFont="1" applyFill="1" applyBorder="1" applyAlignment="1">
      <alignment horizontal="left"/>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8" fillId="0" borderId="1" xfId="0" applyFont="1" applyBorder="1" applyAlignment="1"/>
    <xf numFmtId="0" fontId="20" fillId="0" borderId="0" xfId="0" applyFont="1" applyFill="1" applyAlignment="1">
      <alignment vertical="center"/>
    </xf>
    <xf numFmtId="1" fontId="8" fillId="0" borderId="1" xfId="0" applyNumberFormat="1" applyFont="1" applyFill="1" applyBorder="1" applyAlignment="1">
      <alignment horizontal="center" vertical="center"/>
    </xf>
    <xf numFmtId="0" fontId="24"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3" fontId="7" fillId="0" borderId="1" xfId="0" applyNumberFormat="1" applyFont="1" applyFill="1" applyBorder="1" applyAlignment="1">
      <alignment horizontal="center" vertical="center"/>
    </xf>
    <xf numFmtId="0" fontId="3" fillId="0" borderId="2" xfId="0" applyFont="1" applyBorder="1" applyAlignment="1">
      <alignment horizontal="left" vertical="center" wrapText="1"/>
    </xf>
    <xf numFmtId="0" fontId="18" fillId="0" borderId="2" xfId="0" applyFont="1" applyFill="1" applyBorder="1"/>
    <xf numFmtId="0" fontId="7" fillId="0" borderId="3" xfId="0" applyFont="1" applyFill="1" applyBorder="1" applyAlignment="1">
      <alignment horizontal="center" vertical="center" wrapText="1"/>
    </xf>
    <xf numFmtId="49" fontId="22" fillId="0" borderId="0" xfId="5" applyNumberFormat="1" applyFont="1" applyFill="1" applyAlignment="1">
      <alignment horizontal="left" vertical="center" wrapText="1"/>
    </xf>
    <xf numFmtId="0" fontId="20" fillId="0" borderId="0" xfId="0" applyFont="1" applyFill="1" applyAlignment="1">
      <alignment horizontal="center" vertical="center"/>
    </xf>
    <xf numFmtId="0" fontId="14" fillId="2" borderId="1" xfId="0" applyFont="1" applyFill="1" applyBorder="1" applyAlignment="1">
      <alignment horizontal="center" vertical="center" wrapText="1"/>
    </xf>
  </cellXfs>
  <cellStyles count="9">
    <cellStyle name="20% - Accent2" xfId="6" builtinId="34"/>
    <cellStyle name="Normal" xfId="0" builtinId="0" customBuiltin="1"/>
    <cellStyle name="Normal 2" xfId="1"/>
    <cellStyle name="Normal 3" xfId="2"/>
    <cellStyle name="Normal 4" xfId="3"/>
    <cellStyle name="Normal 4 2" xfId="4"/>
    <cellStyle name="Normal 6 2" xfId="7"/>
    <cellStyle name="Normal_09-08-25 Auciems" xfId="5"/>
    <cellStyle name="Обычный_33. OZOLNIEKU NOVADA DOME_OZO SKOLA_TELPU, GAITENU, KAPNU TELPU REMONTS_TAME_VADIMS_2011_02_25_melnraksts"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election activeCell="B84" sqref="B84"/>
    </sheetView>
  </sheetViews>
  <sheetFormatPr defaultRowHeight="15" x14ac:dyDescent="0.25"/>
  <cols>
    <col min="1" max="1" width="11.875" style="49" customWidth="1"/>
    <col min="2" max="2" width="36.875" style="49" customWidth="1"/>
    <col min="3" max="254" width="9" style="49"/>
    <col min="255" max="255" width="11.625" style="49" customWidth="1"/>
    <col min="256" max="256" width="36.875" style="49" customWidth="1"/>
    <col min="257" max="510" width="9" style="49"/>
    <col min="511" max="511" width="11.625" style="49" customWidth="1"/>
    <col min="512" max="512" width="36.875" style="49" customWidth="1"/>
    <col min="513" max="766" width="9" style="49"/>
    <col min="767" max="767" width="11.625" style="49" customWidth="1"/>
    <col min="768" max="768" width="36.875" style="49" customWidth="1"/>
    <col min="769" max="1022" width="9" style="49"/>
    <col min="1023" max="1023" width="11.625" style="49" customWidth="1"/>
    <col min="1024" max="1024" width="36.875" style="49" customWidth="1"/>
    <col min="1025" max="1278" width="9" style="49"/>
    <col min="1279" max="1279" width="11.625" style="49" customWidth="1"/>
    <col min="1280" max="1280" width="36.875" style="49" customWidth="1"/>
    <col min="1281" max="1534" width="9" style="49"/>
    <col min="1535" max="1535" width="11.625" style="49" customWidth="1"/>
    <col min="1536" max="1536" width="36.875" style="49" customWidth="1"/>
    <col min="1537" max="1790" width="9" style="49"/>
    <col min="1791" max="1791" width="11.625" style="49" customWidth="1"/>
    <col min="1792" max="1792" width="36.875" style="49" customWidth="1"/>
    <col min="1793" max="2046" width="9" style="49"/>
    <col min="2047" max="2047" width="11.625" style="49" customWidth="1"/>
    <col min="2048" max="2048" width="36.875" style="49" customWidth="1"/>
    <col min="2049" max="2302" width="9" style="49"/>
    <col min="2303" max="2303" width="11.625" style="49" customWidth="1"/>
    <col min="2304" max="2304" width="36.875" style="49" customWidth="1"/>
    <col min="2305" max="2558" width="9" style="49"/>
    <col min="2559" max="2559" width="11.625" style="49" customWidth="1"/>
    <col min="2560" max="2560" width="36.875" style="49" customWidth="1"/>
    <col min="2561" max="2814" width="9" style="49"/>
    <col min="2815" max="2815" width="11.625" style="49" customWidth="1"/>
    <col min="2816" max="2816" width="36.875" style="49" customWidth="1"/>
    <col min="2817" max="3070" width="9" style="49"/>
    <col min="3071" max="3071" width="11.625" style="49" customWidth="1"/>
    <col min="3072" max="3072" width="36.875" style="49" customWidth="1"/>
    <col min="3073" max="3326" width="9" style="49"/>
    <col min="3327" max="3327" width="11.625" style="49" customWidth="1"/>
    <col min="3328" max="3328" width="36.875" style="49" customWidth="1"/>
    <col min="3329" max="3582" width="9" style="49"/>
    <col min="3583" max="3583" width="11.625" style="49" customWidth="1"/>
    <col min="3584" max="3584" width="36.875" style="49" customWidth="1"/>
    <col min="3585" max="3838" width="9" style="49"/>
    <col min="3839" max="3839" width="11.625" style="49" customWidth="1"/>
    <col min="3840" max="3840" width="36.875" style="49" customWidth="1"/>
    <col min="3841" max="4094" width="9" style="49"/>
    <col min="4095" max="4095" width="11.625" style="49" customWidth="1"/>
    <col min="4096" max="4096" width="36.875" style="49" customWidth="1"/>
    <col min="4097" max="4350" width="9" style="49"/>
    <col min="4351" max="4351" width="11.625" style="49" customWidth="1"/>
    <col min="4352" max="4352" width="36.875" style="49" customWidth="1"/>
    <col min="4353" max="4606" width="9" style="49"/>
    <col min="4607" max="4607" width="11.625" style="49" customWidth="1"/>
    <col min="4608" max="4608" width="36.875" style="49" customWidth="1"/>
    <col min="4609" max="4862" width="9" style="49"/>
    <col min="4863" max="4863" width="11.625" style="49" customWidth="1"/>
    <col min="4864" max="4864" width="36.875" style="49" customWidth="1"/>
    <col min="4865" max="5118" width="9" style="49"/>
    <col min="5119" max="5119" width="11.625" style="49" customWidth="1"/>
    <col min="5120" max="5120" width="36.875" style="49" customWidth="1"/>
    <col min="5121" max="5374" width="9" style="49"/>
    <col min="5375" max="5375" width="11.625" style="49" customWidth="1"/>
    <col min="5376" max="5376" width="36.875" style="49" customWidth="1"/>
    <col min="5377" max="5630" width="9" style="49"/>
    <col min="5631" max="5631" width="11.625" style="49" customWidth="1"/>
    <col min="5632" max="5632" width="36.875" style="49" customWidth="1"/>
    <col min="5633" max="5886" width="9" style="49"/>
    <col min="5887" max="5887" width="11.625" style="49" customWidth="1"/>
    <col min="5888" max="5888" width="36.875" style="49" customWidth="1"/>
    <col min="5889" max="6142" width="9" style="49"/>
    <col min="6143" max="6143" width="11.625" style="49" customWidth="1"/>
    <col min="6144" max="6144" width="36.875" style="49" customWidth="1"/>
    <col min="6145" max="6398" width="9" style="49"/>
    <col min="6399" max="6399" width="11.625" style="49" customWidth="1"/>
    <col min="6400" max="6400" width="36.875" style="49" customWidth="1"/>
    <col min="6401" max="6654" width="9" style="49"/>
    <col min="6655" max="6655" width="11.625" style="49" customWidth="1"/>
    <col min="6656" max="6656" width="36.875" style="49" customWidth="1"/>
    <col min="6657" max="6910" width="9" style="49"/>
    <col min="6911" max="6911" width="11.625" style="49" customWidth="1"/>
    <col min="6912" max="6912" width="36.875" style="49" customWidth="1"/>
    <col min="6913" max="7166" width="9" style="49"/>
    <col min="7167" max="7167" width="11.625" style="49" customWidth="1"/>
    <col min="7168" max="7168" width="36.875" style="49" customWidth="1"/>
    <col min="7169" max="7422" width="9" style="49"/>
    <col min="7423" max="7423" width="11.625" style="49" customWidth="1"/>
    <col min="7424" max="7424" width="36.875" style="49" customWidth="1"/>
    <col min="7425" max="7678" width="9" style="49"/>
    <col min="7679" max="7679" width="11.625" style="49" customWidth="1"/>
    <col min="7680" max="7680" width="36.875" style="49" customWidth="1"/>
    <col min="7681" max="7934" width="9" style="49"/>
    <col min="7935" max="7935" width="11.625" style="49" customWidth="1"/>
    <col min="7936" max="7936" width="36.875" style="49" customWidth="1"/>
    <col min="7937" max="8190" width="9" style="49"/>
    <col min="8191" max="8191" width="11.625" style="49" customWidth="1"/>
    <col min="8192" max="8192" width="36.875" style="49" customWidth="1"/>
    <col min="8193" max="8446" width="9" style="49"/>
    <col min="8447" max="8447" width="11.625" style="49" customWidth="1"/>
    <col min="8448" max="8448" width="36.875" style="49" customWidth="1"/>
    <col min="8449" max="8702" width="9" style="49"/>
    <col min="8703" max="8703" width="11.625" style="49" customWidth="1"/>
    <col min="8704" max="8704" width="36.875" style="49" customWidth="1"/>
    <col min="8705" max="8958" width="9" style="49"/>
    <col min="8959" max="8959" width="11.625" style="49" customWidth="1"/>
    <col min="8960" max="8960" width="36.875" style="49" customWidth="1"/>
    <col min="8961" max="9214" width="9" style="49"/>
    <col min="9215" max="9215" width="11.625" style="49" customWidth="1"/>
    <col min="9216" max="9216" width="36.875" style="49" customWidth="1"/>
    <col min="9217" max="9470" width="9" style="49"/>
    <col min="9471" max="9471" width="11.625" style="49" customWidth="1"/>
    <col min="9472" max="9472" width="36.875" style="49" customWidth="1"/>
    <col min="9473" max="9726" width="9" style="49"/>
    <col min="9727" max="9727" width="11.625" style="49" customWidth="1"/>
    <col min="9728" max="9728" width="36.875" style="49" customWidth="1"/>
    <col min="9729" max="9982" width="9" style="49"/>
    <col min="9983" max="9983" width="11.625" style="49" customWidth="1"/>
    <col min="9984" max="9984" width="36.875" style="49" customWidth="1"/>
    <col min="9985" max="10238" width="9" style="49"/>
    <col min="10239" max="10239" width="11.625" style="49" customWidth="1"/>
    <col min="10240" max="10240" width="36.875" style="49" customWidth="1"/>
    <col min="10241" max="10494" width="9" style="49"/>
    <col min="10495" max="10495" width="11.625" style="49" customWidth="1"/>
    <col min="10496" max="10496" width="36.875" style="49" customWidth="1"/>
    <col min="10497" max="10750" width="9" style="49"/>
    <col min="10751" max="10751" width="11.625" style="49" customWidth="1"/>
    <col min="10752" max="10752" width="36.875" style="49" customWidth="1"/>
    <col min="10753" max="11006" width="9" style="49"/>
    <col min="11007" max="11007" width="11.625" style="49" customWidth="1"/>
    <col min="11008" max="11008" width="36.875" style="49" customWidth="1"/>
    <col min="11009" max="11262" width="9" style="49"/>
    <col min="11263" max="11263" width="11.625" style="49" customWidth="1"/>
    <col min="11264" max="11264" width="36.875" style="49" customWidth="1"/>
    <col min="11265" max="11518" width="9" style="49"/>
    <col min="11519" max="11519" width="11.625" style="49" customWidth="1"/>
    <col min="11520" max="11520" width="36.875" style="49" customWidth="1"/>
    <col min="11521" max="11774" width="9" style="49"/>
    <col min="11775" max="11775" width="11.625" style="49" customWidth="1"/>
    <col min="11776" max="11776" width="36.875" style="49" customWidth="1"/>
    <col min="11777" max="12030" width="9" style="49"/>
    <col min="12031" max="12031" width="11.625" style="49" customWidth="1"/>
    <col min="12032" max="12032" width="36.875" style="49" customWidth="1"/>
    <col min="12033" max="12286" width="9" style="49"/>
    <col min="12287" max="12287" width="11.625" style="49" customWidth="1"/>
    <col min="12288" max="12288" width="36.875" style="49" customWidth="1"/>
    <col min="12289" max="12542" width="9" style="49"/>
    <col min="12543" max="12543" width="11.625" style="49" customWidth="1"/>
    <col min="12544" max="12544" width="36.875" style="49" customWidth="1"/>
    <col min="12545" max="12798" width="9" style="49"/>
    <col min="12799" max="12799" width="11.625" style="49" customWidth="1"/>
    <col min="12800" max="12800" width="36.875" style="49" customWidth="1"/>
    <col min="12801" max="13054" width="9" style="49"/>
    <col min="13055" max="13055" width="11.625" style="49" customWidth="1"/>
    <col min="13056" max="13056" width="36.875" style="49" customWidth="1"/>
    <col min="13057" max="13310" width="9" style="49"/>
    <col min="13311" max="13311" width="11.625" style="49" customWidth="1"/>
    <col min="13312" max="13312" width="36.875" style="49" customWidth="1"/>
    <col min="13313" max="13566" width="9" style="49"/>
    <col min="13567" max="13567" width="11.625" style="49" customWidth="1"/>
    <col min="13568" max="13568" width="36.875" style="49" customWidth="1"/>
    <col min="13569" max="13822" width="9" style="49"/>
    <col min="13823" max="13823" width="11.625" style="49" customWidth="1"/>
    <col min="13824" max="13824" width="36.875" style="49" customWidth="1"/>
    <col min="13825" max="14078" width="9" style="49"/>
    <col min="14079" max="14079" width="11.625" style="49" customWidth="1"/>
    <col min="14080" max="14080" width="36.875" style="49" customWidth="1"/>
    <col min="14081" max="14334" width="9" style="49"/>
    <col min="14335" max="14335" width="11.625" style="49" customWidth="1"/>
    <col min="14336" max="14336" width="36.875" style="49" customWidth="1"/>
    <col min="14337" max="14590" width="9" style="49"/>
    <col min="14591" max="14591" width="11.625" style="49" customWidth="1"/>
    <col min="14592" max="14592" width="36.875" style="49" customWidth="1"/>
    <col min="14593" max="14846" width="9" style="49"/>
    <col min="14847" max="14847" width="11.625" style="49" customWidth="1"/>
    <col min="14848" max="14848" width="36.875" style="49" customWidth="1"/>
    <col min="14849" max="15102" width="9" style="49"/>
    <col min="15103" max="15103" width="11.625" style="49" customWidth="1"/>
    <col min="15104" max="15104" width="36.875" style="49" customWidth="1"/>
    <col min="15105" max="15358" width="9" style="49"/>
    <col min="15359" max="15359" width="11.625" style="49" customWidth="1"/>
    <col min="15360" max="15360" width="36.875" style="49" customWidth="1"/>
    <col min="15361" max="15614" width="9" style="49"/>
    <col min="15615" max="15615" width="11.625" style="49" customWidth="1"/>
    <col min="15616" max="15616" width="36.875" style="49" customWidth="1"/>
    <col min="15617" max="15870" width="9" style="49"/>
    <col min="15871" max="15871" width="11.625" style="49" customWidth="1"/>
    <col min="15872" max="15872" width="36.875" style="49" customWidth="1"/>
    <col min="15873" max="16126" width="9" style="49"/>
    <col min="16127" max="16127" width="11.625" style="49" customWidth="1"/>
    <col min="16128" max="16128" width="36.875" style="49" customWidth="1"/>
    <col min="16129" max="16384" width="9" style="49"/>
  </cols>
  <sheetData>
    <row r="1" spans="1:6" x14ac:dyDescent="0.25">
      <c r="E1" s="50"/>
      <c r="F1" s="50"/>
    </row>
    <row r="2" spans="1:6" ht="18.75" x14ac:dyDescent="0.25">
      <c r="A2" s="90" t="s">
        <v>92</v>
      </c>
      <c r="B2" s="90"/>
      <c r="C2" s="90"/>
      <c r="D2" s="90"/>
      <c r="E2" s="81"/>
      <c r="F2" s="81"/>
    </row>
    <row r="4" spans="1:6" x14ac:dyDescent="0.25">
      <c r="A4" s="52" t="s">
        <v>93</v>
      </c>
      <c r="B4" s="53" t="s">
        <v>94</v>
      </c>
    </row>
    <row r="5" spans="1:6" x14ac:dyDescent="0.25">
      <c r="A5" s="63" t="s">
        <v>2</v>
      </c>
      <c r="B5" s="63" t="s">
        <v>3</v>
      </c>
      <c r="C5" s="63" t="s">
        <v>4</v>
      </c>
      <c r="D5" s="63" t="s">
        <v>5</v>
      </c>
    </row>
    <row r="6" spans="1:6" s="54" customFormat="1" x14ac:dyDescent="0.25">
      <c r="A6" s="10">
        <v>1</v>
      </c>
      <c r="B6" s="1" t="s">
        <v>9</v>
      </c>
      <c r="C6" s="2" t="s">
        <v>26</v>
      </c>
      <c r="D6" s="8">
        <v>1</v>
      </c>
    </row>
    <row r="7" spans="1:6" s="54" customFormat="1" x14ac:dyDescent="0.25">
      <c r="A7" s="10">
        <f>MAX($A$6:A6)+1</f>
        <v>2</v>
      </c>
      <c r="B7" s="1" t="s">
        <v>157</v>
      </c>
      <c r="C7" s="2" t="s">
        <v>27</v>
      </c>
      <c r="D7" s="8">
        <v>1</v>
      </c>
    </row>
    <row r="8" spans="1:6" s="54" customFormat="1" x14ac:dyDescent="0.25">
      <c r="A8" s="10">
        <f>MAX($A$6:A7)+1</f>
        <v>3</v>
      </c>
      <c r="B8" s="1" t="s">
        <v>8</v>
      </c>
      <c r="C8" s="2" t="s">
        <v>6</v>
      </c>
      <c r="D8" s="8">
        <v>1</v>
      </c>
    </row>
    <row r="9" spans="1:6" s="54" customFormat="1" x14ac:dyDescent="0.25">
      <c r="A9" s="10">
        <f>MAX($A$6:A8)+1</f>
        <v>4</v>
      </c>
      <c r="B9" s="1" t="s">
        <v>96</v>
      </c>
      <c r="C9" s="2" t="s">
        <v>10</v>
      </c>
      <c r="D9" s="8">
        <v>1</v>
      </c>
    </row>
    <row r="10" spans="1:6" s="54" customFormat="1" x14ac:dyDescent="0.25">
      <c r="A10" s="55"/>
      <c r="B10" s="56"/>
      <c r="C10" s="57"/>
      <c r="D10" s="58"/>
    </row>
    <row r="11" spans="1:6" s="54" customFormat="1" x14ac:dyDescent="0.25">
      <c r="A11" s="52" t="s">
        <v>93</v>
      </c>
      <c r="B11" s="53" t="s">
        <v>104</v>
      </c>
      <c r="C11" s="49"/>
      <c r="D11" s="49"/>
    </row>
    <row r="12" spans="1:6" s="54" customFormat="1" x14ac:dyDescent="0.25">
      <c r="A12" s="63" t="s">
        <v>2</v>
      </c>
      <c r="B12" s="63" t="s">
        <v>3</v>
      </c>
      <c r="C12" s="63" t="s">
        <v>4</v>
      </c>
      <c r="D12" s="63" t="s">
        <v>5</v>
      </c>
    </row>
    <row r="13" spans="1:6" s="54" customFormat="1" ht="15.75" customHeight="1" x14ac:dyDescent="0.25">
      <c r="A13" s="10">
        <f>MAX($A$6:A12)+1</f>
        <v>5</v>
      </c>
      <c r="B13" s="38" t="s">
        <v>79</v>
      </c>
      <c r="C13" s="37" t="s">
        <v>27</v>
      </c>
      <c r="D13" s="6">
        <v>2</v>
      </c>
    </row>
    <row r="14" spans="1:6" s="54" customFormat="1" x14ac:dyDescent="0.25">
      <c r="A14" s="55"/>
      <c r="B14" s="56"/>
      <c r="C14" s="57"/>
      <c r="D14" s="58"/>
    </row>
    <row r="15" spans="1:6" x14ac:dyDescent="0.25">
      <c r="A15" s="52" t="s">
        <v>93</v>
      </c>
      <c r="B15" s="53" t="s">
        <v>95</v>
      </c>
    </row>
    <row r="16" spans="1:6" x14ac:dyDescent="0.25">
      <c r="A16" s="63" t="s">
        <v>2</v>
      </c>
      <c r="B16" s="63" t="s">
        <v>3</v>
      </c>
      <c r="C16" s="63" t="s">
        <v>4</v>
      </c>
      <c r="D16" s="63" t="s">
        <v>5</v>
      </c>
    </row>
    <row r="17" spans="1:4" x14ac:dyDescent="0.25">
      <c r="A17" s="10"/>
      <c r="B17" s="64" t="s">
        <v>1</v>
      </c>
      <c r="C17" s="4"/>
      <c r="D17" s="5"/>
    </row>
    <row r="18" spans="1:4" x14ac:dyDescent="0.25">
      <c r="A18" s="10">
        <f>MAX($A$6:A17)+1</f>
        <v>6</v>
      </c>
      <c r="B18" s="19" t="s">
        <v>12</v>
      </c>
      <c r="C18" s="6" t="s">
        <v>36</v>
      </c>
      <c r="D18" s="6">
        <v>80</v>
      </c>
    </row>
    <row r="19" spans="1:4" x14ac:dyDescent="0.25">
      <c r="A19" s="10">
        <f>MAX($A$6:A18)+1</f>
        <v>7</v>
      </c>
      <c r="B19" s="19" t="s">
        <v>28</v>
      </c>
      <c r="C19" s="6" t="s">
        <v>36</v>
      </c>
      <c r="D19" s="6">
        <v>40</v>
      </c>
    </row>
    <row r="20" spans="1:4" ht="22.5" x14ac:dyDescent="0.25">
      <c r="A20" s="10">
        <f>MAX($A$6:A19)+1</f>
        <v>8</v>
      </c>
      <c r="B20" s="19" t="s">
        <v>29</v>
      </c>
      <c r="C20" s="6" t="s">
        <v>36</v>
      </c>
      <c r="D20" s="6">
        <v>40</v>
      </c>
    </row>
    <row r="21" spans="1:4" ht="22.5" x14ac:dyDescent="0.25">
      <c r="A21" s="10">
        <f>MAX($A$6:A20)+1</f>
        <v>9</v>
      </c>
      <c r="B21" s="19" t="s">
        <v>13</v>
      </c>
      <c r="C21" s="6" t="s">
        <v>36</v>
      </c>
      <c r="D21" s="6">
        <v>80</v>
      </c>
    </row>
    <row r="22" spans="1:4" ht="33.75" x14ac:dyDescent="0.25">
      <c r="A22" s="10">
        <f>MAX($A$6:A21)+1</f>
        <v>10</v>
      </c>
      <c r="B22" s="19" t="s">
        <v>30</v>
      </c>
      <c r="C22" s="6" t="s">
        <v>36</v>
      </c>
      <c r="D22" s="6">
        <v>80</v>
      </c>
    </row>
    <row r="23" spans="1:4" x14ac:dyDescent="0.25">
      <c r="A23" s="10">
        <f>MAX($A$6:A22)+1</f>
        <v>11</v>
      </c>
      <c r="B23" s="1" t="s">
        <v>9</v>
      </c>
      <c r="C23" s="2" t="s">
        <v>26</v>
      </c>
      <c r="D23" s="8">
        <v>3</v>
      </c>
    </row>
    <row r="24" spans="1:4" ht="22.5" x14ac:dyDescent="0.25">
      <c r="A24" s="10">
        <f>MAX($A$6:A23)+1</f>
        <v>12</v>
      </c>
      <c r="B24" s="1" t="s">
        <v>152</v>
      </c>
      <c r="C24" s="2" t="s">
        <v>27</v>
      </c>
      <c r="D24" s="8">
        <v>3</v>
      </c>
    </row>
    <row r="25" spans="1:4" x14ac:dyDescent="0.25">
      <c r="A25" s="10">
        <f>MAX($A$6:A24)+1</f>
        <v>13</v>
      </c>
      <c r="B25" s="1" t="s">
        <v>8</v>
      </c>
      <c r="C25" s="2" t="s">
        <v>6</v>
      </c>
      <c r="D25" s="8">
        <v>1</v>
      </c>
    </row>
    <row r="26" spans="1:4" ht="22.5" x14ac:dyDescent="0.25">
      <c r="A26" s="10">
        <f>MAX($A$6:A25)+1</f>
        <v>14</v>
      </c>
      <c r="B26" s="19" t="s">
        <v>66</v>
      </c>
      <c r="C26" s="6" t="s">
        <v>32</v>
      </c>
      <c r="D26" s="6">
        <v>10</v>
      </c>
    </row>
    <row r="27" spans="1:4" x14ac:dyDescent="0.25">
      <c r="A27" s="10">
        <f>MAX($A$6:A26)+1</f>
        <v>15</v>
      </c>
      <c r="B27" s="19" t="s">
        <v>109</v>
      </c>
      <c r="C27" s="7" t="s">
        <v>31</v>
      </c>
      <c r="D27" s="5">
        <v>1</v>
      </c>
    </row>
    <row r="28" spans="1:4" x14ac:dyDescent="0.25">
      <c r="A28" s="10">
        <f>MAX($A$6:A27)+1</f>
        <v>16</v>
      </c>
      <c r="B28" s="19" t="s">
        <v>117</v>
      </c>
      <c r="C28" s="10" t="s">
        <v>10</v>
      </c>
      <c r="D28" s="5">
        <v>1</v>
      </c>
    </row>
    <row r="29" spans="1:4" x14ac:dyDescent="0.25">
      <c r="A29" s="10">
        <f>MAX($A$6:A28)+1</f>
        <v>17</v>
      </c>
      <c r="B29" s="11" t="s">
        <v>37</v>
      </c>
      <c r="C29" s="4" t="s">
        <v>27</v>
      </c>
      <c r="D29" s="5">
        <v>1</v>
      </c>
    </row>
    <row r="30" spans="1:4" x14ac:dyDescent="0.25">
      <c r="A30" s="10">
        <f>MAX($A$6:A29)+1</f>
        <v>18</v>
      </c>
      <c r="B30" s="11" t="s">
        <v>88</v>
      </c>
      <c r="C30" s="4" t="s">
        <v>27</v>
      </c>
      <c r="D30" s="5">
        <v>4</v>
      </c>
    </row>
    <row r="31" spans="1:4" x14ac:dyDescent="0.25">
      <c r="A31" s="10">
        <f>MAX($A$6:A30)+1</f>
        <v>19</v>
      </c>
      <c r="B31" s="19" t="s">
        <v>110</v>
      </c>
      <c r="C31" s="13" t="s">
        <v>19</v>
      </c>
      <c r="D31" s="13">
        <v>30</v>
      </c>
    </row>
    <row r="33" spans="1:4" x14ac:dyDescent="0.25">
      <c r="A33" s="52" t="s">
        <v>93</v>
      </c>
      <c r="B33" s="53" t="s">
        <v>97</v>
      </c>
    </row>
    <row r="34" spans="1:4" x14ac:dyDescent="0.25">
      <c r="A34" s="63" t="s">
        <v>2</v>
      </c>
      <c r="B34" s="63" t="s">
        <v>3</v>
      </c>
      <c r="C34" s="63" t="s">
        <v>4</v>
      </c>
      <c r="D34" s="63" t="s">
        <v>5</v>
      </c>
    </row>
    <row r="35" spans="1:4" ht="33.75" x14ac:dyDescent="0.25">
      <c r="A35" s="10">
        <f>MAX($A$6:A34)+1</f>
        <v>20</v>
      </c>
      <c r="B35" s="84" t="s">
        <v>158</v>
      </c>
      <c r="C35" s="83" t="s">
        <v>27</v>
      </c>
      <c r="D35" s="83">
        <v>1</v>
      </c>
    </row>
    <row r="36" spans="1:4" ht="22.5" x14ac:dyDescent="0.25">
      <c r="A36" s="10">
        <f>MAX($A$6:A35)+1</f>
        <v>21</v>
      </c>
      <c r="B36" s="84" t="s">
        <v>131</v>
      </c>
      <c r="C36" s="83" t="s">
        <v>19</v>
      </c>
      <c r="D36" s="83">
        <v>10</v>
      </c>
    </row>
    <row r="37" spans="1:4" x14ac:dyDescent="0.25">
      <c r="A37" s="10">
        <f>MAX($A$6:A36)+1</f>
        <v>22</v>
      </c>
      <c r="B37" s="1" t="s">
        <v>118</v>
      </c>
      <c r="C37" s="2" t="s">
        <v>31</v>
      </c>
      <c r="D37" s="8">
        <v>1</v>
      </c>
    </row>
    <row r="38" spans="1:4" x14ac:dyDescent="0.25">
      <c r="A38" s="10">
        <f>MAX($A$6:A37)+1</f>
        <v>23</v>
      </c>
      <c r="B38" s="1" t="s">
        <v>132</v>
      </c>
      <c r="C38" s="6" t="s">
        <v>32</v>
      </c>
      <c r="D38" s="8">
        <v>34</v>
      </c>
    </row>
    <row r="40" spans="1:4" x14ac:dyDescent="0.25">
      <c r="A40" s="52" t="s">
        <v>93</v>
      </c>
      <c r="B40" s="53" t="s">
        <v>98</v>
      </c>
    </row>
    <row r="41" spans="1:4" x14ac:dyDescent="0.25">
      <c r="A41" s="63" t="s">
        <v>2</v>
      </c>
      <c r="B41" s="63" t="s">
        <v>3</v>
      </c>
      <c r="C41" s="63" t="s">
        <v>4</v>
      </c>
      <c r="D41" s="63" t="s">
        <v>5</v>
      </c>
    </row>
    <row r="42" spans="1:4" x14ac:dyDescent="0.25">
      <c r="A42" s="10"/>
      <c r="B42" s="72" t="s">
        <v>0</v>
      </c>
      <c r="C42" s="6"/>
      <c r="D42" s="5"/>
    </row>
    <row r="43" spans="1:4" ht="15.75" customHeight="1" x14ac:dyDescent="0.25">
      <c r="A43" s="10">
        <f>MAX($A$6:A42)+1</f>
        <v>24</v>
      </c>
      <c r="B43" s="66" t="s">
        <v>38</v>
      </c>
      <c r="C43" s="7" t="s">
        <v>36</v>
      </c>
      <c r="D43" s="5">
        <v>15</v>
      </c>
    </row>
    <row r="44" spans="1:4" ht="23.25" x14ac:dyDescent="0.25">
      <c r="A44" s="10">
        <f>MAX($A$6:A43)+1</f>
        <v>25</v>
      </c>
      <c r="B44" s="67" t="s">
        <v>111</v>
      </c>
      <c r="C44" s="7" t="s">
        <v>36</v>
      </c>
      <c r="D44" s="5">
        <v>15</v>
      </c>
    </row>
    <row r="45" spans="1:4" x14ac:dyDescent="0.25">
      <c r="A45" s="10">
        <f>MAX($A$6:A44)+1</f>
        <v>26</v>
      </c>
      <c r="B45" s="68" t="s">
        <v>40</v>
      </c>
      <c r="C45" s="7" t="s">
        <v>36</v>
      </c>
      <c r="D45" s="5">
        <v>30</v>
      </c>
    </row>
    <row r="46" spans="1:4" x14ac:dyDescent="0.25">
      <c r="A46" s="10">
        <f>MAX($A$6:A45)+1</f>
        <v>27</v>
      </c>
      <c r="B46" s="68" t="s">
        <v>41</v>
      </c>
      <c r="C46" s="7" t="s">
        <v>36</v>
      </c>
      <c r="D46" s="5">
        <v>30</v>
      </c>
    </row>
    <row r="47" spans="1:4" ht="22.5" x14ac:dyDescent="0.25">
      <c r="A47" s="10">
        <f>MAX($A$6:A46)+1</f>
        <v>28</v>
      </c>
      <c r="B47" s="68" t="s">
        <v>42</v>
      </c>
      <c r="C47" s="7" t="s">
        <v>36</v>
      </c>
      <c r="D47" s="5">
        <v>30</v>
      </c>
    </row>
    <row r="48" spans="1:4" x14ac:dyDescent="0.25">
      <c r="A48" s="10">
        <f>MAX($A$6:A47)+1</f>
        <v>29</v>
      </c>
      <c r="B48" s="65" t="s">
        <v>39</v>
      </c>
      <c r="C48" s="7" t="s">
        <v>36</v>
      </c>
      <c r="D48" s="5">
        <v>30</v>
      </c>
    </row>
    <row r="49" spans="1:4" x14ac:dyDescent="0.25">
      <c r="A49" s="10">
        <f>MAX($A$6:A48)+1</f>
        <v>30</v>
      </c>
      <c r="B49" s="65" t="s">
        <v>16</v>
      </c>
      <c r="C49" s="7" t="s">
        <v>36</v>
      </c>
      <c r="D49" s="5">
        <v>16</v>
      </c>
    </row>
    <row r="50" spans="1:4" x14ac:dyDescent="0.25">
      <c r="A50" s="10">
        <f>MAX($A$6:A49)+1</f>
        <v>31</v>
      </c>
      <c r="B50" s="69" t="s">
        <v>43</v>
      </c>
      <c r="C50" s="7" t="s">
        <v>125</v>
      </c>
      <c r="D50" s="5">
        <v>1</v>
      </c>
    </row>
    <row r="51" spans="1:4" x14ac:dyDescent="0.25">
      <c r="A51" s="10">
        <f>MAX($A$6:A50)+1</f>
        <v>32</v>
      </c>
      <c r="B51" s="69" t="s">
        <v>44</v>
      </c>
      <c r="C51" s="7" t="s">
        <v>34</v>
      </c>
      <c r="D51" s="5"/>
    </row>
    <row r="52" spans="1:4" ht="22.5" x14ac:dyDescent="0.25">
      <c r="A52" s="10">
        <f>MAX($A$6:A51)+1</f>
        <v>33</v>
      </c>
      <c r="B52" s="19" t="s">
        <v>66</v>
      </c>
      <c r="C52" s="7" t="s">
        <v>32</v>
      </c>
      <c r="D52" s="7">
        <v>30</v>
      </c>
    </row>
    <row r="53" spans="1:4" ht="22.5" x14ac:dyDescent="0.25">
      <c r="A53" s="10">
        <f>MAX($A$6:A52)+1</f>
        <v>34</v>
      </c>
      <c r="B53" s="19" t="s">
        <v>133</v>
      </c>
      <c r="C53" s="7" t="s">
        <v>32</v>
      </c>
      <c r="D53" s="7">
        <v>40</v>
      </c>
    </row>
    <row r="54" spans="1:4" ht="22.5" x14ac:dyDescent="0.25">
      <c r="A54" s="10">
        <f>MAX($A$6:A53)+1</f>
        <v>35</v>
      </c>
      <c r="B54" s="19" t="s">
        <v>134</v>
      </c>
      <c r="C54" s="7" t="s">
        <v>32</v>
      </c>
      <c r="D54" s="7">
        <v>40</v>
      </c>
    </row>
    <row r="55" spans="1:4" x14ac:dyDescent="0.25">
      <c r="A55" s="10"/>
      <c r="B55" s="64" t="s">
        <v>23</v>
      </c>
    </row>
    <row r="56" spans="1:4" x14ac:dyDescent="0.25">
      <c r="A56" s="10"/>
      <c r="B56" s="36" t="s">
        <v>17</v>
      </c>
      <c r="C56" s="9"/>
      <c r="D56" s="8"/>
    </row>
    <row r="57" spans="1:4" x14ac:dyDescent="0.25">
      <c r="A57" s="10">
        <f>MAX($A$6:A56)+1</f>
        <v>36</v>
      </c>
      <c r="B57" s="65" t="s">
        <v>18</v>
      </c>
      <c r="C57" s="9" t="s">
        <v>19</v>
      </c>
      <c r="D57" s="8"/>
    </row>
    <row r="58" spans="1:4" x14ac:dyDescent="0.25">
      <c r="A58" s="10">
        <f>MAX($A$6:A57)+1</f>
        <v>37</v>
      </c>
      <c r="B58" s="65" t="s">
        <v>20</v>
      </c>
      <c r="C58" s="7" t="s">
        <v>36</v>
      </c>
      <c r="D58" s="8">
        <v>30</v>
      </c>
    </row>
    <row r="59" spans="1:4" x14ac:dyDescent="0.25">
      <c r="A59" s="10">
        <f>MAX($A$6:A58)+1</f>
        <v>38</v>
      </c>
      <c r="B59" s="65" t="s">
        <v>25</v>
      </c>
      <c r="C59" s="7" t="s">
        <v>36</v>
      </c>
      <c r="D59" s="8">
        <v>30</v>
      </c>
    </row>
    <row r="60" spans="1:4" ht="33.75" x14ac:dyDescent="0.25">
      <c r="A60" s="10">
        <f>MAX($A$6:A59)+1</f>
        <v>39</v>
      </c>
      <c r="B60" s="65" t="s">
        <v>21</v>
      </c>
      <c r="C60" s="7" t="s">
        <v>36</v>
      </c>
      <c r="D60" s="8">
        <v>30</v>
      </c>
    </row>
    <row r="61" spans="1:4" x14ac:dyDescent="0.25">
      <c r="A61" s="10">
        <f>MAX($A$6:A60)+1</f>
        <v>40</v>
      </c>
      <c r="B61" s="65" t="s">
        <v>22</v>
      </c>
      <c r="C61" s="9" t="s">
        <v>19</v>
      </c>
      <c r="D61" s="8">
        <v>50</v>
      </c>
    </row>
    <row r="62" spans="1:4" x14ac:dyDescent="0.25">
      <c r="A62" s="55"/>
      <c r="B62" s="36" t="s">
        <v>128</v>
      </c>
      <c r="C62" s="79"/>
      <c r="D62" s="58"/>
    </row>
    <row r="63" spans="1:4" x14ac:dyDescent="0.25">
      <c r="A63" s="10">
        <f>MAX($A$6:A62)+1</f>
        <v>41</v>
      </c>
      <c r="B63" s="80" t="s">
        <v>155</v>
      </c>
      <c r="C63" s="7" t="s">
        <v>153</v>
      </c>
      <c r="D63" s="8">
        <v>10</v>
      </c>
    </row>
    <row r="64" spans="1:4" x14ac:dyDescent="0.25">
      <c r="A64" s="10">
        <f>MAX($A$6:A63)+1</f>
        <v>42</v>
      </c>
      <c r="B64" s="80" t="s">
        <v>116</v>
      </c>
      <c r="C64" s="7" t="s">
        <v>153</v>
      </c>
      <c r="D64" s="8">
        <v>10</v>
      </c>
    </row>
    <row r="65" spans="1:4" x14ac:dyDescent="0.25">
      <c r="A65" s="10">
        <f>MAX($A$6:A64)+1</f>
        <v>43</v>
      </c>
      <c r="B65" s="80" t="s">
        <v>156</v>
      </c>
      <c r="C65" s="7" t="s">
        <v>153</v>
      </c>
      <c r="D65" s="8">
        <v>15</v>
      </c>
    </row>
    <row r="66" spans="1:4" x14ac:dyDescent="0.25">
      <c r="A66" s="10">
        <f>MAX($A$6:A65)+1</f>
        <v>44</v>
      </c>
      <c r="B66" s="80" t="s">
        <v>135</v>
      </c>
      <c r="C66" s="9" t="s">
        <v>26</v>
      </c>
      <c r="D66" s="8">
        <v>20</v>
      </c>
    </row>
    <row r="67" spans="1:4" x14ac:dyDescent="0.25">
      <c r="A67" s="10">
        <f>MAX($A$6:A66)+1</f>
        <v>45</v>
      </c>
      <c r="B67" s="80" t="s">
        <v>130</v>
      </c>
      <c r="C67" s="9" t="s">
        <v>26</v>
      </c>
      <c r="D67" s="8">
        <v>10</v>
      </c>
    </row>
    <row r="68" spans="1:4" ht="22.5" x14ac:dyDescent="0.25">
      <c r="A68" s="10">
        <f>MAX($A$6:A67)+1</f>
        <v>46</v>
      </c>
      <c r="B68" s="1" t="s">
        <v>154</v>
      </c>
      <c r="C68" s="2" t="s">
        <v>27</v>
      </c>
      <c r="D68" s="8">
        <v>1</v>
      </c>
    </row>
    <row r="69" spans="1:4" ht="15" customHeight="1" x14ac:dyDescent="0.25">
      <c r="A69" s="10">
        <f>MAX($A$6:A68)+1</f>
        <v>47</v>
      </c>
      <c r="B69" s="65" t="s">
        <v>127</v>
      </c>
      <c r="C69" s="7" t="s">
        <v>36</v>
      </c>
      <c r="D69" s="8">
        <v>68</v>
      </c>
    </row>
    <row r="70" spans="1:4" x14ac:dyDescent="0.25">
      <c r="A70" s="55"/>
      <c r="B70" s="78"/>
      <c r="C70" s="79"/>
      <c r="D70" s="58"/>
    </row>
    <row r="71" spans="1:4" x14ac:dyDescent="0.25">
      <c r="A71" s="55"/>
      <c r="B71" s="78"/>
      <c r="C71" s="79"/>
      <c r="D71" s="58"/>
    </row>
    <row r="73" spans="1:4" x14ac:dyDescent="0.25">
      <c r="A73" s="52" t="s">
        <v>93</v>
      </c>
      <c r="B73" s="53" t="s">
        <v>106</v>
      </c>
    </row>
    <row r="74" spans="1:4" x14ac:dyDescent="0.25">
      <c r="A74" s="63" t="s">
        <v>2</v>
      </c>
      <c r="B74" s="63" t="s">
        <v>3</v>
      </c>
      <c r="C74" s="63" t="s">
        <v>4</v>
      </c>
      <c r="D74" s="63" t="s">
        <v>5</v>
      </c>
    </row>
    <row r="75" spans="1:4" x14ac:dyDescent="0.25">
      <c r="A75" s="10">
        <f>MAX($A$6:A74)+1</f>
        <v>48</v>
      </c>
      <c r="B75" s="39" t="s">
        <v>121</v>
      </c>
      <c r="C75" s="40" t="s">
        <v>19</v>
      </c>
      <c r="D75" s="40">
        <v>50</v>
      </c>
    </row>
    <row r="76" spans="1:4" x14ac:dyDescent="0.25">
      <c r="A76" s="10">
        <f>MAX($A$6:A75)+1</f>
        <v>49</v>
      </c>
      <c r="B76" s="39" t="s">
        <v>119</v>
      </c>
      <c r="C76" s="40" t="s">
        <v>19</v>
      </c>
      <c r="D76" s="40">
        <v>100</v>
      </c>
    </row>
    <row r="77" spans="1:4" x14ac:dyDescent="0.25">
      <c r="A77" s="10">
        <f>MAX($A$6:A76)+1</f>
        <v>50</v>
      </c>
      <c r="B77" s="39" t="s">
        <v>120</v>
      </c>
      <c r="C77" s="40" t="s">
        <v>19</v>
      </c>
      <c r="D77" s="40">
        <v>100</v>
      </c>
    </row>
    <row r="78" spans="1:4" x14ac:dyDescent="0.25">
      <c r="A78" s="10">
        <f>MAX($A$6:A77)+1</f>
        <v>51</v>
      </c>
      <c r="B78" s="39" t="s">
        <v>112</v>
      </c>
      <c r="C78" s="40" t="s">
        <v>26</v>
      </c>
      <c r="D78" s="40">
        <v>1</v>
      </c>
    </row>
    <row r="79" spans="1:4" ht="22.5" x14ac:dyDescent="0.25">
      <c r="A79" s="10">
        <f>MAX($A$6:A78)+1</f>
        <v>52</v>
      </c>
      <c r="B79" s="41" t="s">
        <v>67</v>
      </c>
      <c r="C79" s="40" t="s">
        <v>125</v>
      </c>
      <c r="D79" s="40">
        <v>1</v>
      </c>
    </row>
    <row r="80" spans="1:4" x14ac:dyDescent="0.25">
      <c r="A80" s="10">
        <f>MAX($A$6:A79)+1</f>
        <v>53</v>
      </c>
      <c r="B80" s="12" t="s">
        <v>136</v>
      </c>
      <c r="C80" s="40" t="s">
        <v>27</v>
      </c>
      <c r="D80" s="40">
        <v>2</v>
      </c>
    </row>
    <row r="81" spans="1:6" x14ac:dyDescent="0.25">
      <c r="A81" s="10"/>
      <c r="B81" s="71" t="s">
        <v>81</v>
      </c>
      <c r="C81" s="40"/>
      <c r="D81" s="40"/>
    </row>
    <row r="82" spans="1:6" x14ac:dyDescent="0.25">
      <c r="A82" s="10">
        <f>MAX($A$6:A81)+1</f>
        <v>54</v>
      </c>
      <c r="B82" s="39" t="s">
        <v>82</v>
      </c>
      <c r="C82" s="40" t="s">
        <v>27</v>
      </c>
      <c r="D82" s="40">
        <v>4</v>
      </c>
    </row>
    <row r="83" spans="1:6" x14ac:dyDescent="0.25">
      <c r="A83" s="10">
        <f>MAX($A$6:A82)+1</f>
        <v>55</v>
      </c>
      <c r="B83" s="39" t="s">
        <v>83</v>
      </c>
      <c r="C83" s="40" t="s">
        <v>85</v>
      </c>
      <c r="D83" s="40">
        <v>70</v>
      </c>
    </row>
    <row r="84" spans="1:6" x14ac:dyDescent="0.25">
      <c r="A84" s="10">
        <f>MAX($A$6:A83)+1</f>
        <v>56</v>
      </c>
      <c r="B84" s="39" t="s">
        <v>84</v>
      </c>
      <c r="C84" s="40" t="s">
        <v>27</v>
      </c>
      <c r="D84" s="40">
        <v>4</v>
      </c>
    </row>
    <row r="85" spans="1:6" x14ac:dyDescent="0.25">
      <c r="A85" s="10">
        <f>MAX($A$6:A84)+1</f>
        <v>57</v>
      </c>
      <c r="B85" s="39" t="s">
        <v>113</v>
      </c>
      <c r="C85" s="40" t="s">
        <v>85</v>
      </c>
      <c r="D85" s="40">
        <v>70</v>
      </c>
    </row>
    <row r="86" spans="1:6" x14ac:dyDescent="0.25">
      <c r="A86" s="10">
        <f>MAX($A$6:A85)+1</f>
        <v>58</v>
      </c>
      <c r="B86" s="42" t="s">
        <v>80</v>
      </c>
      <c r="C86" s="40" t="s">
        <v>125</v>
      </c>
      <c r="D86" s="85">
        <v>1</v>
      </c>
    </row>
    <row r="89" spans="1:6" x14ac:dyDescent="0.25">
      <c r="A89" s="60" t="s">
        <v>7</v>
      </c>
      <c r="B89" s="59"/>
      <c r="C89" s="61"/>
      <c r="D89" s="61"/>
      <c r="E89" s="59"/>
      <c r="F89" s="62"/>
    </row>
    <row r="90" spans="1:6" x14ac:dyDescent="0.25">
      <c r="A90" s="89"/>
      <c r="B90" s="89"/>
      <c r="C90" s="89"/>
      <c r="D90" s="89"/>
      <c r="E90" s="89"/>
      <c r="F90" s="89"/>
    </row>
    <row r="91" spans="1:6" ht="36.75" customHeight="1" x14ac:dyDescent="0.25">
      <c r="A91" s="89" t="s">
        <v>103</v>
      </c>
      <c r="B91" s="89"/>
      <c r="C91" s="89"/>
      <c r="D91" s="89"/>
      <c r="E91" s="89"/>
      <c r="F91" s="89"/>
    </row>
  </sheetData>
  <mergeCells count="3">
    <mergeCell ref="A90:F90"/>
    <mergeCell ref="A91:F91"/>
    <mergeCell ref="A2:D2"/>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F49" sqref="F49"/>
    </sheetView>
  </sheetViews>
  <sheetFormatPr defaultRowHeight="15" x14ac:dyDescent="0.25"/>
  <cols>
    <col min="1" max="1" width="11.875" style="49" customWidth="1"/>
    <col min="2" max="2" width="36.875" style="73" customWidth="1"/>
    <col min="3" max="256" width="9" style="49"/>
    <col min="257" max="257" width="11.625" style="49" customWidth="1"/>
    <col min="258" max="258" width="36.875" style="49" customWidth="1"/>
    <col min="259" max="512" width="9" style="49"/>
    <col min="513" max="513" width="11.625" style="49" customWidth="1"/>
    <col min="514" max="514" width="36.875" style="49" customWidth="1"/>
    <col min="515" max="768" width="9" style="49"/>
    <col min="769" max="769" width="11.625" style="49" customWidth="1"/>
    <col min="770" max="770" width="36.875" style="49" customWidth="1"/>
    <col min="771" max="1024" width="9" style="49"/>
    <col min="1025" max="1025" width="11.625" style="49" customWidth="1"/>
    <col min="1026" max="1026" width="36.875" style="49" customWidth="1"/>
    <col min="1027" max="1280" width="9" style="49"/>
    <col min="1281" max="1281" width="11.625" style="49" customWidth="1"/>
    <col min="1282" max="1282" width="36.875" style="49" customWidth="1"/>
    <col min="1283" max="1536" width="9" style="49"/>
    <col min="1537" max="1537" width="11.625" style="49" customWidth="1"/>
    <col min="1538" max="1538" width="36.875" style="49" customWidth="1"/>
    <col min="1539" max="1792" width="9" style="49"/>
    <col min="1793" max="1793" width="11.625" style="49" customWidth="1"/>
    <col min="1794" max="1794" width="36.875" style="49" customWidth="1"/>
    <col min="1795" max="2048" width="9" style="49"/>
    <col min="2049" max="2049" width="11.625" style="49" customWidth="1"/>
    <col min="2050" max="2050" width="36.875" style="49" customWidth="1"/>
    <col min="2051" max="2304" width="9" style="49"/>
    <col min="2305" max="2305" width="11.625" style="49" customWidth="1"/>
    <col min="2306" max="2306" width="36.875" style="49" customWidth="1"/>
    <col min="2307" max="2560" width="9" style="49"/>
    <col min="2561" max="2561" width="11.625" style="49" customWidth="1"/>
    <col min="2562" max="2562" width="36.875" style="49" customWidth="1"/>
    <col min="2563" max="2816" width="9" style="49"/>
    <col min="2817" max="2817" width="11.625" style="49" customWidth="1"/>
    <col min="2818" max="2818" width="36.875" style="49" customWidth="1"/>
    <col min="2819" max="3072" width="9" style="49"/>
    <col min="3073" max="3073" width="11.625" style="49" customWidth="1"/>
    <col min="3074" max="3074" width="36.875" style="49" customWidth="1"/>
    <col min="3075" max="3328" width="9" style="49"/>
    <col min="3329" max="3329" width="11.625" style="49" customWidth="1"/>
    <col min="3330" max="3330" width="36.875" style="49" customWidth="1"/>
    <col min="3331" max="3584" width="9" style="49"/>
    <col min="3585" max="3585" width="11.625" style="49" customWidth="1"/>
    <col min="3586" max="3586" width="36.875" style="49" customWidth="1"/>
    <col min="3587" max="3840" width="9" style="49"/>
    <col min="3841" max="3841" width="11.625" style="49" customWidth="1"/>
    <col min="3842" max="3842" width="36.875" style="49" customWidth="1"/>
    <col min="3843" max="4096" width="9" style="49"/>
    <col min="4097" max="4097" width="11.625" style="49" customWidth="1"/>
    <col min="4098" max="4098" width="36.875" style="49" customWidth="1"/>
    <col min="4099" max="4352" width="9" style="49"/>
    <col min="4353" max="4353" width="11.625" style="49" customWidth="1"/>
    <col min="4354" max="4354" width="36.875" style="49" customWidth="1"/>
    <col min="4355" max="4608" width="9" style="49"/>
    <col min="4609" max="4609" width="11.625" style="49" customWidth="1"/>
    <col min="4610" max="4610" width="36.875" style="49" customWidth="1"/>
    <col min="4611" max="4864" width="9" style="49"/>
    <col min="4865" max="4865" width="11.625" style="49" customWidth="1"/>
    <col min="4866" max="4866" width="36.875" style="49" customWidth="1"/>
    <col min="4867" max="5120" width="9" style="49"/>
    <col min="5121" max="5121" width="11.625" style="49" customWidth="1"/>
    <col min="5122" max="5122" width="36.875" style="49" customWidth="1"/>
    <col min="5123" max="5376" width="9" style="49"/>
    <col min="5377" max="5377" width="11.625" style="49" customWidth="1"/>
    <col min="5378" max="5378" width="36.875" style="49" customWidth="1"/>
    <col min="5379" max="5632" width="9" style="49"/>
    <col min="5633" max="5633" width="11.625" style="49" customWidth="1"/>
    <col min="5634" max="5634" width="36.875" style="49" customWidth="1"/>
    <col min="5635" max="5888" width="9" style="49"/>
    <col min="5889" max="5889" width="11.625" style="49" customWidth="1"/>
    <col min="5890" max="5890" width="36.875" style="49" customWidth="1"/>
    <col min="5891" max="6144" width="9" style="49"/>
    <col min="6145" max="6145" width="11.625" style="49" customWidth="1"/>
    <col min="6146" max="6146" width="36.875" style="49" customWidth="1"/>
    <col min="6147" max="6400" width="9" style="49"/>
    <col min="6401" max="6401" width="11.625" style="49" customWidth="1"/>
    <col min="6402" max="6402" width="36.875" style="49" customWidth="1"/>
    <col min="6403" max="6656" width="9" style="49"/>
    <col min="6657" max="6657" width="11.625" style="49" customWidth="1"/>
    <col min="6658" max="6658" width="36.875" style="49" customWidth="1"/>
    <col min="6659" max="6912" width="9" style="49"/>
    <col min="6913" max="6913" width="11.625" style="49" customWidth="1"/>
    <col min="6914" max="6914" width="36.875" style="49" customWidth="1"/>
    <col min="6915" max="7168" width="9" style="49"/>
    <col min="7169" max="7169" width="11.625" style="49" customWidth="1"/>
    <col min="7170" max="7170" width="36.875" style="49" customWidth="1"/>
    <col min="7171" max="7424" width="9" style="49"/>
    <col min="7425" max="7425" width="11.625" style="49" customWidth="1"/>
    <col min="7426" max="7426" width="36.875" style="49" customWidth="1"/>
    <col min="7427" max="7680" width="9" style="49"/>
    <col min="7681" max="7681" width="11.625" style="49" customWidth="1"/>
    <col min="7682" max="7682" width="36.875" style="49" customWidth="1"/>
    <col min="7683" max="7936" width="9" style="49"/>
    <col min="7937" max="7937" width="11.625" style="49" customWidth="1"/>
    <col min="7938" max="7938" width="36.875" style="49" customWidth="1"/>
    <col min="7939" max="8192" width="9" style="49"/>
    <col min="8193" max="8193" width="11.625" style="49" customWidth="1"/>
    <col min="8194" max="8194" width="36.875" style="49" customWidth="1"/>
    <col min="8195" max="8448" width="9" style="49"/>
    <col min="8449" max="8449" width="11.625" style="49" customWidth="1"/>
    <col min="8450" max="8450" width="36.875" style="49" customWidth="1"/>
    <col min="8451" max="8704" width="9" style="49"/>
    <col min="8705" max="8705" width="11.625" style="49" customWidth="1"/>
    <col min="8706" max="8706" width="36.875" style="49" customWidth="1"/>
    <col min="8707" max="8960" width="9" style="49"/>
    <col min="8961" max="8961" width="11.625" style="49" customWidth="1"/>
    <col min="8962" max="8962" width="36.875" style="49" customWidth="1"/>
    <col min="8963" max="9216" width="9" style="49"/>
    <col min="9217" max="9217" width="11.625" style="49" customWidth="1"/>
    <col min="9218" max="9218" width="36.875" style="49" customWidth="1"/>
    <col min="9219" max="9472" width="9" style="49"/>
    <col min="9473" max="9473" width="11.625" style="49" customWidth="1"/>
    <col min="9474" max="9474" width="36.875" style="49" customWidth="1"/>
    <col min="9475" max="9728" width="9" style="49"/>
    <col min="9729" max="9729" width="11.625" style="49" customWidth="1"/>
    <col min="9730" max="9730" width="36.875" style="49" customWidth="1"/>
    <col min="9731" max="9984" width="9" style="49"/>
    <col min="9985" max="9985" width="11.625" style="49" customWidth="1"/>
    <col min="9986" max="9986" width="36.875" style="49" customWidth="1"/>
    <col min="9987" max="10240" width="9" style="49"/>
    <col min="10241" max="10241" width="11.625" style="49" customWidth="1"/>
    <col min="10242" max="10242" width="36.875" style="49" customWidth="1"/>
    <col min="10243" max="10496" width="9" style="49"/>
    <col min="10497" max="10497" width="11.625" style="49" customWidth="1"/>
    <col min="10498" max="10498" width="36.875" style="49" customWidth="1"/>
    <col min="10499" max="10752" width="9" style="49"/>
    <col min="10753" max="10753" width="11.625" style="49" customWidth="1"/>
    <col min="10754" max="10754" width="36.875" style="49" customWidth="1"/>
    <col min="10755" max="11008" width="9" style="49"/>
    <col min="11009" max="11009" width="11.625" style="49" customWidth="1"/>
    <col min="11010" max="11010" width="36.875" style="49" customWidth="1"/>
    <col min="11011" max="11264" width="9" style="49"/>
    <col min="11265" max="11265" width="11.625" style="49" customWidth="1"/>
    <col min="11266" max="11266" width="36.875" style="49" customWidth="1"/>
    <col min="11267" max="11520" width="9" style="49"/>
    <col min="11521" max="11521" width="11.625" style="49" customWidth="1"/>
    <col min="11522" max="11522" width="36.875" style="49" customWidth="1"/>
    <col min="11523" max="11776" width="9" style="49"/>
    <col min="11777" max="11777" width="11.625" style="49" customWidth="1"/>
    <col min="11778" max="11778" width="36.875" style="49" customWidth="1"/>
    <col min="11779" max="12032" width="9" style="49"/>
    <col min="12033" max="12033" width="11.625" style="49" customWidth="1"/>
    <col min="12034" max="12034" width="36.875" style="49" customWidth="1"/>
    <col min="12035" max="12288" width="9" style="49"/>
    <col min="12289" max="12289" width="11.625" style="49" customWidth="1"/>
    <col min="12290" max="12290" width="36.875" style="49" customWidth="1"/>
    <col min="12291" max="12544" width="9" style="49"/>
    <col min="12545" max="12545" width="11.625" style="49" customWidth="1"/>
    <col min="12546" max="12546" width="36.875" style="49" customWidth="1"/>
    <col min="12547" max="12800" width="9" style="49"/>
    <col min="12801" max="12801" width="11.625" style="49" customWidth="1"/>
    <col min="12802" max="12802" width="36.875" style="49" customWidth="1"/>
    <col min="12803" max="13056" width="9" style="49"/>
    <col min="13057" max="13057" width="11.625" style="49" customWidth="1"/>
    <col min="13058" max="13058" width="36.875" style="49" customWidth="1"/>
    <col min="13059" max="13312" width="9" style="49"/>
    <col min="13313" max="13313" width="11.625" style="49" customWidth="1"/>
    <col min="13314" max="13314" width="36.875" style="49" customWidth="1"/>
    <col min="13315" max="13568" width="9" style="49"/>
    <col min="13569" max="13569" width="11.625" style="49" customWidth="1"/>
    <col min="13570" max="13570" width="36.875" style="49" customWidth="1"/>
    <col min="13571" max="13824" width="9" style="49"/>
    <col min="13825" max="13825" width="11.625" style="49" customWidth="1"/>
    <col min="13826" max="13826" width="36.875" style="49" customWidth="1"/>
    <col min="13827" max="14080" width="9" style="49"/>
    <col min="14081" max="14081" width="11.625" style="49" customWidth="1"/>
    <col min="14082" max="14082" width="36.875" style="49" customWidth="1"/>
    <col min="14083" max="14336" width="9" style="49"/>
    <col min="14337" max="14337" width="11.625" style="49" customWidth="1"/>
    <col min="14338" max="14338" width="36.875" style="49" customWidth="1"/>
    <col min="14339" max="14592" width="9" style="49"/>
    <col min="14593" max="14593" width="11.625" style="49" customWidth="1"/>
    <col min="14594" max="14594" width="36.875" style="49" customWidth="1"/>
    <col min="14595" max="14848" width="9" style="49"/>
    <col min="14849" max="14849" width="11.625" style="49" customWidth="1"/>
    <col min="14850" max="14850" width="36.875" style="49" customWidth="1"/>
    <col min="14851" max="15104" width="9" style="49"/>
    <col min="15105" max="15105" width="11.625" style="49" customWidth="1"/>
    <col min="15106" max="15106" width="36.875" style="49" customWidth="1"/>
    <col min="15107" max="15360" width="9" style="49"/>
    <col min="15361" max="15361" width="11.625" style="49" customWidth="1"/>
    <col min="15362" max="15362" width="36.875" style="49" customWidth="1"/>
    <col min="15363" max="15616" width="9" style="49"/>
    <col min="15617" max="15617" width="11.625" style="49" customWidth="1"/>
    <col min="15618" max="15618" width="36.875" style="49" customWidth="1"/>
    <col min="15619" max="15872" width="9" style="49"/>
    <col min="15873" max="15873" width="11.625" style="49" customWidth="1"/>
    <col min="15874" max="15874" width="36.875" style="49" customWidth="1"/>
    <col min="15875" max="16128" width="9" style="49"/>
    <col min="16129" max="16129" width="11.625" style="49" customWidth="1"/>
    <col min="16130" max="16130" width="36.875" style="49" customWidth="1"/>
    <col min="16131" max="16384" width="9" style="49"/>
  </cols>
  <sheetData>
    <row r="1" spans="1:8" x14ac:dyDescent="0.25">
      <c r="E1" s="50"/>
      <c r="F1" s="50"/>
      <c r="G1" s="51"/>
      <c r="H1" s="51"/>
    </row>
    <row r="2" spans="1:8" ht="18.75" x14ac:dyDescent="0.25">
      <c r="A2" s="90" t="s">
        <v>92</v>
      </c>
      <c r="B2" s="90"/>
      <c r="C2" s="90"/>
      <c r="D2" s="90"/>
      <c r="E2" s="81"/>
      <c r="F2" s="81"/>
    </row>
    <row r="5" spans="1:8" x14ac:dyDescent="0.25">
      <c r="A5" s="52" t="s">
        <v>93</v>
      </c>
      <c r="B5" s="53" t="s">
        <v>105</v>
      </c>
    </row>
    <row r="6" spans="1:8" x14ac:dyDescent="0.25">
      <c r="A6" s="63" t="s">
        <v>2</v>
      </c>
      <c r="B6" s="74" t="s">
        <v>3</v>
      </c>
      <c r="C6" s="63" t="s">
        <v>4</v>
      </c>
      <c r="D6" s="63" t="s">
        <v>5</v>
      </c>
    </row>
    <row r="7" spans="1:8" x14ac:dyDescent="0.25">
      <c r="A7" s="10"/>
      <c r="B7" s="36" t="s">
        <v>11</v>
      </c>
      <c r="C7" s="2"/>
      <c r="D7" s="8"/>
    </row>
    <row r="8" spans="1:8" x14ac:dyDescent="0.25">
      <c r="A8" s="10">
        <v>1</v>
      </c>
      <c r="B8" s="68" t="s">
        <v>40</v>
      </c>
      <c r="C8" s="7" t="s">
        <v>36</v>
      </c>
      <c r="D8" s="5">
        <v>100</v>
      </c>
    </row>
    <row r="9" spans="1:8" x14ac:dyDescent="0.25">
      <c r="A9" s="10">
        <f>MAX($A$7:A8)+1</f>
        <v>2</v>
      </c>
      <c r="B9" s="68" t="s">
        <v>41</v>
      </c>
      <c r="C9" s="7" t="s">
        <v>36</v>
      </c>
      <c r="D9" s="5">
        <v>100</v>
      </c>
    </row>
    <row r="10" spans="1:8" ht="22.5" x14ac:dyDescent="0.25">
      <c r="A10" s="10">
        <f>MAX($A$7:A9)+1</f>
        <v>3</v>
      </c>
      <c r="B10" s="68" t="s">
        <v>42</v>
      </c>
      <c r="C10" s="7" t="s">
        <v>36</v>
      </c>
      <c r="D10" s="5">
        <v>100</v>
      </c>
    </row>
    <row r="11" spans="1:8" x14ac:dyDescent="0.25">
      <c r="A11" s="10">
        <f>MAX($A$7:A10)+1</f>
        <v>4</v>
      </c>
      <c r="B11" s="36" t="s">
        <v>24</v>
      </c>
      <c r="C11" s="10"/>
      <c r="D11" s="5"/>
    </row>
    <row r="12" spans="1:8" x14ac:dyDescent="0.25">
      <c r="A12" s="10">
        <f>MAX($A$7:A11)+1</f>
        <v>5</v>
      </c>
      <c r="B12" s="65" t="s">
        <v>14</v>
      </c>
      <c r="C12" s="7" t="s">
        <v>36</v>
      </c>
      <c r="D12" s="5">
        <v>20</v>
      </c>
    </row>
    <row r="13" spans="1:8" x14ac:dyDescent="0.25">
      <c r="A13" s="10">
        <f>MAX($A$7:A12)+1</f>
        <v>6</v>
      </c>
      <c r="B13" s="65" t="s">
        <v>15</v>
      </c>
      <c r="C13" s="7" t="s">
        <v>36</v>
      </c>
      <c r="D13" s="5">
        <v>20</v>
      </c>
    </row>
    <row r="14" spans="1:8" x14ac:dyDescent="0.25">
      <c r="A14" s="10">
        <f>MAX($A$7:A13)+1</f>
        <v>7</v>
      </c>
      <c r="B14" s="65" t="s">
        <v>16</v>
      </c>
      <c r="C14" s="7" t="s">
        <v>36</v>
      </c>
      <c r="D14" s="5">
        <v>20</v>
      </c>
    </row>
    <row r="15" spans="1:8" x14ac:dyDescent="0.25">
      <c r="A15" s="10"/>
      <c r="B15" s="36" t="s">
        <v>17</v>
      </c>
      <c r="C15" s="9"/>
      <c r="D15" s="5"/>
    </row>
    <row r="16" spans="1:8" x14ac:dyDescent="0.25">
      <c r="A16" s="10">
        <f>MAX($A$7:A15)+1</f>
        <v>8</v>
      </c>
      <c r="B16" s="65" t="s">
        <v>18</v>
      </c>
      <c r="C16" s="9" t="s">
        <v>19</v>
      </c>
      <c r="D16" s="5">
        <v>20</v>
      </c>
    </row>
    <row r="17" spans="1:4" x14ac:dyDescent="0.25">
      <c r="A17" s="10">
        <f>MAX($A$7:A16)+1</f>
        <v>9</v>
      </c>
      <c r="B17" s="65" t="s">
        <v>20</v>
      </c>
      <c r="C17" s="7" t="s">
        <v>36</v>
      </c>
      <c r="D17" s="5">
        <v>30</v>
      </c>
    </row>
    <row r="18" spans="1:4" x14ac:dyDescent="0.25">
      <c r="A18" s="10">
        <f>MAX($A$7:A17)+1</f>
        <v>10</v>
      </c>
      <c r="B18" s="65" t="s">
        <v>25</v>
      </c>
      <c r="C18" s="7" t="s">
        <v>36</v>
      </c>
      <c r="D18" s="5">
        <v>30</v>
      </c>
    </row>
    <row r="19" spans="1:4" ht="33.75" x14ac:dyDescent="0.25">
      <c r="A19" s="10">
        <f>MAX($A$7:A18)+1</f>
        <v>11</v>
      </c>
      <c r="B19" s="65" t="s">
        <v>21</v>
      </c>
      <c r="C19" s="7" t="s">
        <v>36</v>
      </c>
      <c r="D19" s="5">
        <v>30</v>
      </c>
    </row>
    <row r="20" spans="1:4" x14ac:dyDescent="0.25">
      <c r="A20" s="10">
        <f>MAX($A$7:A19)+1</f>
        <v>12</v>
      </c>
      <c r="B20" s="65" t="s">
        <v>22</v>
      </c>
      <c r="C20" s="9" t="s">
        <v>19</v>
      </c>
      <c r="D20" s="5">
        <v>20</v>
      </c>
    </row>
    <row r="21" spans="1:4" x14ac:dyDescent="0.25">
      <c r="A21" s="10"/>
      <c r="B21" s="65"/>
      <c r="C21" s="9"/>
      <c r="D21" s="5"/>
    </row>
    <row r="22" spans="1:4" x14ac:dyDescent="0.25">
      <c r="A22" s="10">
        <f>MAX($A$7:A21)+1</f>
        <v>13</v>
      </c>
      <c r="B22" s="19" t="s">
        <v>138</v>
      </c>
      <c r="C22" s="6" t="s">
        <v>34</v>
      </c>
      <c r="D22" s="6">
        <v>80</v>
      </c>
    </row>
    <row r="23" spans="1:4" ht="23.25" customHeight="1" x14ac:dyDescent="0.25">
      <c r="A23" s="10">
        <f>MAX($A$7:A22)+1</f>
        <v>14</v>
      </c>
      <c r="B23" s="67" t="s">
        <v>68</v>
      </c>
      <c r="C23" s="6" t="s">
        <v>27</v>
      </c>
      <c r="D23" s="6">
        <v>7</v>
      </c>
    </row>
    <row r="24" spans="1:4" ht="14.25" customHeight="1" x14ac:dyDescent="0.25">
      <c r="A24" s="10">
        <f>MAX($A$7:A23)+1</f>
        <v>15</v>
      </c>
      <c r="B24" s="67" t="s">
        <v>139</v>
      </c>
      <c r="C24" s="6" t="s">
        <v>27</v>
      </c>
      <c r="D24" s="6">
        <v>8</v>
      </c>
    </row>
    <row r="25" spans="1:4" x14ac:dyDescent="0.25">
      <c r="A25" s="10"/>
      <c r="B25" s="77" t="s">
        <v>69</v>
      </c>
      <c r="C25" s="6"/>
      <c r="D25" s="6"/>
    </row>
    <row r="26" spans="1:4" x14ac:dyDescent="0.25">
      <c r="A26" s="10">
        <f>MAX($A$7:A25)+1</f>
        <v>16</v>
      </c>
      <c r="B26" s="65" t="s">
        <v>77</v>
      </c>
      <c r="C26" s="9" t="s">
        <v>27</v>
      </c>
      <c r="D26" s="13">
        <v>6</v>
      </c>
    </row>
    <row r="27" spans="1:4" x14ac:dyDescent="0.25">
      <c r="A27" s="10">
        <f>MAX($A$7:A26)+1</f>
        <v>17</v>
      </c>
      <c r="B27" s="65" t="s">
        <v>141</v>
      </c>
      <c r="C27" s="9" t="s">
        <v>27</v>
      </c>
      <c r="D27" s="13">
        <v>6</v>
      </c>
    </row>
    <row r="28" spans="1:4" x14ac:dyDescent="0.25">
      <c r="A28" s="10">
        <f>MAX($A$7:A27)+1</f>
        <v>18</v>
      </c>
      <c r="B28" s="65" t="s">
        <v>78</v>
      </c>
      <c r="C28" s="9" t="s">
        <v>10</v>
      </c>
      <c r="D28" s="13">
        <v>1</v>
      </c>
    </row>
    <row r="29" spans="1:4" x14ac:dyDescent="0.25">
      <c r="A29" s="10">
        <f>MAX($A$7:A28)+1</f>
        <v>19</v>
      </c>
      <c r="B29" s="66" t="s">
        <v>140</v>
      </c>
      <c r="C29" s="6" t="s">
        <v>27</v>
      </c>
      <c r="D29" s="6">
        <v>18</v>
      </c>
    </row>
    <row r="30" spans="1:4" x14ac:dyDescent="0.25">
      <c r="A30" s="10">
        <f>MAX($A$7:A29)+1</f>
        <v>20</v>
      </c>
      <c r="B30" s="66" t="s">
        <v>142</v>
      </c>
      <c r="C30" s="6" t="s">
        <v>35</v>
      </c>
      <c r="D30" s="6">
        <v>2</v>
      </c>
    </row>
    <row r="31" spans="1:4" x14ac:dyDescent="0.25">
      <c r="A31" s="10"/>
      <c r="B31" s="36" t="s">
        <v>76</v>
      </c>
      <c r="C31" s="6"/>
      <c r="D31" s="6"/>
    </row>
    <row r="32" spans="1:4" x14ac:dyDescent="0.25">
      <c r="A32" s="10">
        <f>MAX($A$7:A31)+1</f>
        <v>21</v>
      </c>
      <c r="B32" s="68" t="s">
        <v>70</v>
      </c>
      <c r="C32" s="7" t="s">
        <v>34</v>
      </c>
      <c r="D32" s="6">
        <v>310</v>
      </c>
    </row>
    <row r="33" spans="1:4" x14ac:dyDescent="0.25">
      <c r="A33" s="10">
        <f>MAX($A$7:A32)+1</f>
        <v>22</v>
      </c>
      <c r="B33" s="68" t="s">
        <v>71</v>
      </c>
      <c r="C33" s="7" t="s">
        <v>36</v>
      </c>
      <c r="D33" s="6">
        <v>260</v>
      </c>
    </row>
    <row r="34" spans="1:4" x14ac:dyDescent="0.25">
      <c r="A34" s="10">
        <f>MAX($A$7:A33)+1</f>
        <v>23</v>
      </c>
      <c r="B34" s="68" t="s">
        <v>72</v>
      </c>
      <c r="C34" s="7" t="s">
        <v>36</v>
      </c>
      <c r="D34" s="6">
        <v>260</v>
      </c>
    </row>
    <row r="35" spans="1:4" ht="33.75" x14ac:dyDescent="0.25">
      <c r="A35" s="10">
        <f>MAX($A$7:A34)+1</f>
        <v>24</v>
      </c>
      <c r="B35" s="68" t="s">
        <v>73</v>
      </c>
      <c r="C35" s="7" t="s">
        <v>36</v>
      </c>
      <c r="D35" s="6">
        <v>260</v>
      </c>
    </row>
    <row r="36" spans="1:4" ht="22.5" x14ac:dyDescent="0.25">
      <c r="A36" s="10">
        <f>MAX($A$7:A35)+1</f>
        <v>25</v>
      </c>
      <c r="B36" s="68" t="s">
        <v>74</v>
      </c>
      <c r="C36" s="7" t="s">
        <v>36</v>
      </c>
      <c r="D36" s="6">
        <v>260</v>
      </c>
    </row>
    <row r="37" spans="1:4" ht="33.75" x14ac:dyDescent="0.25">
      <c r="A37" s="10">
        <f>MAX($A$7:A36)+1</f>
        <v>26</v>
      </c>
      <c r="B37" s="68" t="s">
        <v>75</v>
      </c>
      <c r="C37" s="7" t="s">
        <v>36</v>
      </c>
      <c r="D37" s="6">
        <v>260</v>
      </c>
    </row>
    <row r="38" spans="1:4" x14ac:dyDescent="0.25">
      <c r="B38" s="75"/>
      <c r="C38" s="70"/>
      <c r="D38" s="70"/>
    </row>
    <row r="39" spans="1:4" x14ac:dyDescent="0.25">
      <c r="B39" s="75"/>
      <c r="C39" s="70"/>
      <c r="D39" s="70"/>
    </row>
    <row r="40" spans="1:4" x14ac:dyDescent="0.25">
      <c r="A40" s="52" t="s">
        <v>93</v>
      </c>
      <c r="B40" s="53" t="s">
        <v>129</v>
      </c>
    </row>
    <row r="41" spans="1:4" x14ac:dyDescent="0.25">
      <c r="A41" s="63" t="s">
        <v>2</v>
      </c>
      <c r="B41" s="74" t="s">
        <v>3</v>
      </c>
      <c r="C41" s="63" t="s">
        <v>4</v>
      </c>
      <c r="D41" s="63" t="s">
        <v>5</v>
      </c>
    </row>
    <row r="42" spans="1:4" x14ac:dyDescent="0.25">
      <c r="A42" s="10"/>
      <c r="B42" s="36" t="s">
        <v>11</v>
      </c>
      <c r="C42" s="2"/>
      <c r="D42" s="8"/>
    </row>
    <row r="43" spans="1:4" x14ac:dyDescent="0.25">
      <c r="A43" s="10">
        <f>MAX($A$7:A42)+1</f>
        <v>27</v>
      </c>
      <c r="B43" s="68" t="s">
        <v>40</v>
      </c>
      <c r="C43" s="7" t="s">
        <v>36</v>
      </c>
      <c r="D43" s="8">
        <v>150</v>
      </c>
    </row>
    <row r="44" spans="1:4" x14ac:dyDescent="0.25">
      <c r="A44" s="10">
        <f>MAX($A$7:A43)+1</f>
        <v>28</v>
      </c>
      <c r="B44" s="68" t="s">
        <v>41</v>
      </c>
      <c r="C44" s="7" t="s">
        <v>36</v>
      </c>
      <c r="D44" s="8">
        <v>150</v>
      </c>
    </row>
    <row r="45" spans="1:4" ht="22.5" x14ac:dyDescent="0.25">
      <c r="A45" s="10">
        <f>MAX($A$7:A44)+1</f>
        <v>29</v>
      </c>
      <c r="B45" s="68" t="s">
        <v>42</v>
      </c>
      <c r="C45" s="7" t="s">
        <v>36</v>
      </c>
      <c r="D45" s="8">
        <v>150</v>
      </c>
    </row>
    <row r="46" spans="1:4" x14ac:dyDescent="0.25">
      <c r="A46" s="10"/>
      <c r="B46" s="36" t="s">
        <v>24</v>
      </c>
      <c r="C46" s="10"/>
      <c r="D46" s="8"/>
    </row>
    <row r="47" spans="1:4" x14ac:dyDescent="0.25">
      <c r="A47" s="10">
        <f>MAX($A$7:A46)+1</f>
        <v>30</v>
      </c>
      <c r="B47" s="65" t="s">
        <v>168</v>
      </c>
      <c r="C47" s="7" t="s">
        <v>36</v>
      </c>
      <c r="D47" s="8" t="s">
        <v>159</v>
      </c>
    </row>
    <row r="48" spans="1:4" x14ac:dyDescent="0.25">
      <c r="A48" s="10">
        <f>MAX($A$7:A47)+1</f>
        <v>31</v>
      </c>
      <c r="B48" s="65" t="s">
        <v>169</v>
      </c>
      <c r="C48" s="7" t="s">
        <v>36</v>
      </c>
      <c r="D48" s="8" t="s">
        <v>159</v>
      </c>
    </row>
    <row r="49" spans="1:6" x14ac:dyDescent="0.25">
      <c r="A49" s="10">
        <f>MAX($A$7:A48)+1</f>
        <v>32</v>
      </c>
      <c r="B49" s="65" t="s">
        <v>16</v>
      </c>
      <c r="C49" s="7" t="s">
        <v>36</v>
      </c>
      <c r="D49" s="8" t="s">
        <v>159</v>
      </c>
    </row>
    <row r="50" spans="1:6" x14ac:dyDescent="0.25">
      <c r="A50" s="10">
        <f>MAX($A$7:A49)+1</f>
        <v>33</v>
      </c>
      <c r="B50" s="65" t="s">
        <v>86</v>
      </c>
      <c r="C50" s="9" t="s">
        <v>10</v>
      </c>
      <c r="D50" s="8">
        <v>1</v>
      </c>
    </row>
    <row r="51" spans="1:6" x14ac:dyDescent="0.25">
      <c r="A51" s="10">
        <f>MAX($A$7:A50)+1</f>
        <v>34</v>
      </c>
      <c r="B51" s="65" t="s">
        <v>87</v>
      </c>
      <c r="C51" s="9" t="s">
        <v>19</v>
      </c>
      <c r="D51" s="8">
        <v>70</v>
      </c>
    </row>
    <row r="52" spans="1:6" ht="22.5" x14ac:dyDescent="0.25">
      <c r="A52" s="10">
        <f>MAX($A$7:A51)+1</f>
        <v>35</v>
      </c>
      <c r="B52" s="65" t="s">
        <v>137</v>
      </c>
      <c r="C52" s="7" t="s">
        <v>31</v>
      </c>
      <c r="D52" s="8">
        <v>1</v>
      </c>
    </row>
    <row r="53" spans="1:6" ht="21" x14ac:dyDescent="0.25">
      <c r="A53" s="10">
        <f>MAX($A$7:A52)+1</f>
        <v>36</v>
      </c>
      <c r="B53" s="36" t="s">
        <v>89</v>
      </c>
      <c r="C53" s="9" t="s">
        <v>10</v>
      </c>
      <c r="D53" s="43">
        <v>1</v>
      </c>
    </row>
    <row r="55" spans="1:6" x14ac:dyDescent="0.25">
      <c r="A55" s="60" t="s">
        <v>7</v>
      </c>
      <c r="B55" s="76"/>
      <c r="C55" s="61"/>
      <c r="D55" s="61"/>
      <c r="E55" s="59"/>
      <c r="F55" s="62"/>
    </row>
    <row r="56" spans="1:6" x14ac:dyDescent="0.25">
      <c r="A56" s="89"/>
      <c r="B56" s="89"/>
      <c r="C56" s="89"/>
      <c r="D56" s="89"/>
      <c r="E56" s="89"/>
      <c r="F56" s="89"/>
    </row>
    <row r="57" spans="1:6" ht="33.75" customHeight="1" x14ac:dyDescent="0.25">
      <c r="A57" s="89" t="s">
        <v>103</v>
      </c>
      <c r="B57" s="89"/>
      <c r="C57" s="89"/>
      <c r="D57" s="89"/>
      <c r="E57" s="89"/>
      <c r="F57" s="89"/>
    </row>
  </sheetData>
  <mergeCells count="3">
    <mergeCell ref="A56:F56"/>
    <mergeCell ref="A57:F57"/>
    <mergeCell ref="A2:D2"/>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selection activeCell="F18" sqref="F18"/>
    </sheetView>
  </sheetViews>
  <sheetFormatPr defaultRowHeight="15" x14ac:dyDescent="0.25"/>
  <cols>
    <col min="1" max="1" width="11.875" style="49" customWidth="1"/>
    <col min="2" max="2" width="36.875" style="49" customWidth="1"/>
    <col min="3" max="253" width="9" style="49"/>
    <col min="254" max="254" width="11.625" style="49" customWidth="1"/>
    <col min="255" max="255" width="36.875" style="49" customWidth="1"/>
    <col min="256" max="509" width="9" style="49"/>
    <col min="510" max="510" width="11.625" style="49" customWidth="1"/>
    <col min="511" max="511" width="36.875" style="49" customWidth="1"/>
    <col min="512" max="765" width="9" style="49"/>
    <col min="766" max="766" width="11.625" style="49" customWidth="1"/>
    <col min="767" max="767" width="36.875" style="49" customWidth="1"/>
    <col min="768" max="1021" width="9" style="49"/>
    <col min="1022" max="1022" width="11.625" style="49" customWidth="1"/>
    <col min="1023" max="1023" width="36.875" style="49" customWidth="1"/>
    <col min="1024" max="1277" width="9" style="49"/>
    <col min="1278" max="1278" width="11.625" style="49" customWidth="1"/>
    <col min="1279" max="1279" width="36.875" style="49" customWidth="1"/>
    <col min="1280" max="1533" width="9" style="49"/>
    <col min="1534" max="1534" width="11.625" style="49" customWidth="1"/>
    <col min="1535" max="1535" width="36.875" style="49" customWidth="1"/>
    <col min="1536" max="1789" width="9" style="49"/>
    <col min="1790" max="1790" width="11.625" style="49" customWidth="1"/>
    <col min="1791" max="1791" width="36.875" style="49" customWidth="1"/>
    <col min="1792" max="2045" width="9" style="49"/>
    <col min="2046" max="2046" width="11.625" style="49" customWidth="1"/>
    <col min="2047" max="2047" width="36.875" style="49" customWidth="1"/>
    <col min="2048" max="2301" width="9" style="49"/>
    <col min="2302" max="2302" width="11.625" style="49" customWidth="1"/>
    <col min="2303" max="2303" width="36.875" style="49" customWidth="1"/>
    <col min="2304" max="2557" width="9" style="49"/>
    <col min="2558" max="2558" width="11.625" style="49" customWidth="1"/>
    <col min="2559" max="2559" width="36.875" style="49" customWidth="1"/>
    <col min="2560" max="2813" width="9" style="49"/>
    <col min="2814" max="2814" width="11.625" style="49" customWidth="1"/>
    <col min="2815" max="2815" width="36.875" style="49" customWidth="1"/>
    <col min="2816" max="3069" width="9" style="49"/>
    <col min="3070" max="3070" width="11.625" style="49" customWidth="1"/>
    <col min="3071" max="3071" width="36.875" style="49" customWidth="1"/>
    <col min="3072" max="3325" width="9" style="49"/>
    <col min="3326" max="3326" width="11.625" style="49" customWidth="1"/>
    <col min="3327" max="3327" width="36.875" style="49" customWidth="1"/>
    <col min="3328" max="3581" width="9" style="49"/>
    <col min="3582" max="3582" width="11.625" style="49" customWidth="1"/>
    <col min="3583" max="3583" width="36.875" style="49" customWidth="1"/>
    <col min="3584" max="3837" width="9" style="49"/>
    <col min="3838" max="3838" width="11.625" style="49" customWidth="1"/>
    <col min="3839" max="3839" width="36.875" style="49" customWidth="1"/>
    <col min="3840" max="4093" width="9" style="49"/>
    <col min="4094" max="4094" width="11.625" style="49" customWidth="1"/>
    <col min="4095" max="4095" width="36.875" style="49" customWidth="1"/>
    <col min="4096" max="4349" width="9" style="49"/>
    <col min="4350" max="4350" width="11.625" style="49" customWidth="1"/>
    <col min="4351" max="4351" width="36.875" style="49" customWidth="1"/>
    <col min="4352" max="4605" width="9" style="49"/>
    <col min="4606" max="4606" width="11.625" style="49" customWidth="1"/>
    <col min="4607" max="4607" width="36.875" style="49" customWidth="1"/>
    <col min="4608" max="4861" width="9" style="49"/>
    <col min="4862" max="4862" width="11.625" style="49" customWidth="1"/>
    <col min="4863" max="4863" width="36.875" style="49" customWidth="1"/>
    <col min="4864" max="5117" width="9" style="49"/>
    <col min="5118" max="5118" width="11.625" style="49" customWidth="1"/>
    <col min="5119" max="5119" width="36.875" style="49" customWidth="1"/>
    <col min="5120" max="5373" width="9" style="49"/>
    <col min="5374" max="5374" width="11.625" style="49" customWidth="1"/>
    <col min="5375" max="5375" width="36.875" style="49" customWidth="1"/>
    <col min="5376" max="5629" width="9" style="49"/>
    <col min="5630" max="5630" width="11.625" style="49" customWidth="1"/>
    <col min="5631" max="5631" width="36.875" style="49" customWidth="1"/>
    <col min="5632" max="5885" width="9" style="49"/>
    <col min="5886" max="5886" width="11.625" style="49" customWidth="1"/>
    <col min="5887" max="5887" width="36.875" style="49" customWidth="1"/>
    <col min="5888" max="6141" width="9" style="49"/>
    <col min="6142" max="6142" width="11.625" style="49" customWidth="1"/>
    <col min="6143" max="6143" width="36.875" style="49" customWidth="1"/>
    <col min="6144" max="6397" width="9" style="49"/>
    <col min="6398" max="6398" width="11.625" style="49" customWidth="1"/>
    <col min="6399" max="6399" width="36.875" style="49" customWidth="1"/>
    <col min="6400" max="6653" width="9" style="49"/>
    <col min="6654" max="6654" width="11.625" style="49" customWidth="1"/>
    <col min="6655" max="6655" width="36.875" style="49" customWidth="1"/>
    <col min="6656" max="6909" width="9" style="49"/>
    <col min="6910" max="6910" width="11.625" style="49" customWidth="1"/>
    <col min="6911" max="6911" width="36.875" style="49" customWidth="1"/>
    <col min="6912" max="7165" width="9" style="49"/>
    <col min="7166" max="7166" width="11.625" style="49" customWidth="1"/>
    <col min="7167" max="7167" width="36.875" style="49" customWidth="1"/>
    <col min="7168" max="7421" width="9" style="49"/>
    <col min="7422" max="7422" width="11.625" style="49" customWidth="1"/>
    <col min="7423" max="7423" width="36.875" style="49" customWidth="1"/>
    <col min="7424" max="7677" width="9" style="49"/>
    <col min="7678" max="7678" width="11.625" style="49" customWidth="1"/>
    <col min="7679" max="7679" width="36.875" style="49" customWidth="1"/>
    <col min="7680" max="7933" width="9" style="49"/>
    <col min="7934" max="7934" width="11.625" style="49" customWidth="1"/>
    <col min="7935" max="7935" width="36.875" style="49" customWidth="1"/>
    <col min="7936" max="8189" width="9" style="49"/>
    <col min="8190" max="8190" width="11.625" style="49" customWidth="1"/>
    <col min="8191" max="8191" width="36.875" style="49" customWidth="1"/>
    <col min="8192" max="8445" width="9" style="49"/>
    <col min="8446" max="8446" width="11.625" style="49" customWidth="1"/>
    <col min="8447" max="8447" width="36.875" style="49" customWidth="1"/>
    <col min="8448" max="8701" width="9" style="49"/>
    <col min="8702" max="8702" width="11.625" style="49" customWidth="1"/>
    <col min="8703" max="8703" width="36.875" style="49" customWidth="1"/>
    <col min="8704" max="8957" width="9" style="49"/>
    <col min="8958" max="8958" width="11.625" style="49" customWidth="1"/>
    <col min="8959" max="8959" width="36.875" style="49" customWidth="1"/>
    <col min="8960" max="9213" width="9" style="49"/>
    <col min="9214" max="9214" width="11.625" style="49" customWidth="1"/>
    <col min="9215" max="9215" width="36.875" style="49" customWidth="1"/>
    <col min="9216" max="9469" width="9" style="49"/>
    <col min="9470" max="9470" width="11.625" style="49" customWidth="1"/>
    <col min="9471" max="9471" width="36.875" style="49" customWidth="1"/>
    <col min="9472" max="9725" width="9" style="49"/>
    <col min="9726" max="9726" width="11.625" style="49" customWidth="1"/>
    <col min="9727" max="9727" width="36.875" style="49" customWidth="1"/>
    <col min="9728" max="9981" width="9" style="49"/>
    <col min="9982" max="9982" width="11.625" style="49" customWidth="1"/>
    <col min="9983" max="9983" width="36.875" style="49" customWidth="1"/>
    <col min="9984" max="10237" width="9" style="49"/>
    <col min="10238" max="10238" width="11.625" style="49" customWidth="1"/>
    <col min="10239" max="10239" width="36.875" style="49" customWidth="1"/>
    <col min="10240" max="10493" width="9" style="49"/>
    <col min="10494" max="10494" width="11.625" style="49" customWidth="1"/>
    <col min="10495" max="10495" width="36.875" style="49" customWidth="1"/>
    <col min="10496" max="10749" width="9" style="49"/>
    <col min="10750" max="10750" width="11.625" style="49" customWidth="1"/>
    <col min="10751" max="10751" width="36.875" style="49" customWidth="1"/>
    <col min="10752" max="11005" width="9" style="49"/>
    <col min="11006" max="11006" width="11.625" style="49" customWidth="1"/>
    <col min="11007" max="11007" width="36.875" style="49" customWidth="1"/>
    <col min="11008" max="11261" width="9" style="49"/>
    <col min="11262" max="11262" width="11.625" style="49" customWidth="1"/>
    <col min="11263" max="11263" width="36.875" style="49" customWidth="1"/>
    <col min="11264" max="11517" width="9" style="49"/>
    <col min="11518" max="11518" width="11.625" style="49" customWidth="1"/>
    <col min="11519" max="11519" width="36.875" style="49" customWidth="1"/>
    <col min="11520" max="11773" width="9" style="49"/>
    <col min="11774" max="11774" width="11.625" style="49" customWidth="1"/>
    <col min="11775" max="11775" width="36.875" style="49" customWidth="1"/>
    <col min="11776" max="12029" width="9" style="49"/>
    <col min="12030" max="12030" width="11.625" style="49" customWidth="1"/>
    <col min="12031" max="12031" width="36.875" style="49" customWidth="1"/>
    <col min="12032" max="12285" width="9" style="49"/>
    <col min="12286" max="12286" width="11.625" style="49" customWidth="1"/>
    <col min="12287" max="12287" width="36.875" style="49" customWidth="1"/>
    <col min="12288" max="12541" width="9" style="49"/>
    <col min="12542" max="12542" width="11.625" style="49" customWidth="1"/>
    <col min="12543" max="12543" width="36.875" style="49" customWidth="1"/>
    <col min="12544" max="12797" width="9" style="49"/>
    <col min="12798" max="12798" width="11.625" style="49" customWidth="1"/>
    <col min="12799" max="12799" width="36.875" style="49" customWidth="1"/>
    <col min="12800" max="13053" width="9" style="49"/>
    <col min="13054" max="13054" width="11.625" style="49" customWidth="1"/>
    <col min="13055" max="13055" width="36.875" style="49" customWidth="1"/>
    <col min="13056" max="13309" width="9" style="49"/>
    <col min="13310" max="13310" width="11.625" style="49" customWidth="1"/>
    <col min="13311" max="13311" width="36.875" style="49" customWidth="1"/>
    <col min="13312" max="13565" width="9" style="49"/>
    <col min="13566" max="13566" width="11.625" style="49" customWidth="1"/>
    <col min="13567" max="13567" width="36.875" style="49" customWidth="1"/>
    <col min="13568" max="13821" width="9" style="49"/>
    <col min="13822" max="13822" width="11.625" style="49" customWidth="1"/>
    <col min="13823" max="13823" width="36.875" style="49" customWidth="1"/>
    <col min="13824" max="14077" width="9" style="49"/>
    <col min="14078" max="14078" width="11.625" style="49" customWidth="1"/>
    <col min="14079" max="14079" width="36.875" style="49" customWidth="1"/>
    <col min="14080" max="14333" width="9" style="49"/>
    <col min="14334" max="14334" width="11.625" style="49" customWidth="1"/>
    <col min="14335" max="14335" width="36.875" style="49" customWidth="1"/>
    <col min="14336" max="14589" width="9" style="49"/>
    <col min="14590" max="14590" width="11.625" style="49" customWidth="1"/>
    <col min="14591" max="14591" width="36.875" style="49" customWidth="1"/>
    <col min="14592" max="14845" width="9" style="49"/>
    <col min="14846" max="14846" width="11.625" style="49" customWidth="1"/>
    <col min="14847" max="14847" width="36.875" style="49" customWidth="1"/>
    <col min="14848" max="15101" width="9" style="49"/>
    <col min="15102" max="15102" width="11.625" style="49" customWidth="1"/>
    <col min="15103" max="15103" width="36.875" style="49" customWidth="1"/>
    <col min="15104" max="15357" width="9" style="49"/>
    <col min="15358" max="15358" width="11.625" style="49" customWidth="1"/>
    <col min="15359" max="15359" width="36.875" style="49" customWidth="1"/>
    <col min="15360" max="15613" width="9" style="49"/>
    <col min="15614" max="15614" width="11.625" style="49" customWidth="1"/>
    <col min="15615" max="15615" width="36.875" style="49" customWidth="1"/>
    <col min="15616" max="15869" width="9" style="49"/>
    <col min="15870" max="15870" width="11.625" style="49" customWidth="1"/>
    <col min="15871" max="15871" width="36.875" style="49" customWidth="1"/>
    <col min="15872" max="16125" width="9" style="49"/>
    <col min="16126" max="16126" width="11.625" style="49" customWidth="1"/>
    <col min="16127" max="16127" width="36.875" style="49" customWidth="1"/>
    <col min="16128" max="16384" width="9" style="49"/>
  </cols>
  <sheetData>
    <row r="1" spans="1:5" x14ac:dyDescent="0.25">
      <c r="E1" s="50"/>
    </row>
    <row r="2" spans="1:5" ht="18.75" x14ac:dyDescent="0.25">
      <c r="A2" s="90" t="s">
        <v>92</v>
      </c>
      <c r="B2" s="90"/>
      <c r="C2" s="90"/>
      <c r="D2" s="90"/>
      <c r="E2" s="90"/>
    </row>
    <row r="4" spans="1:5" x14ac:dyDescent="0.25">
      <c r="A4" s="52" t="s">
        <v>93</v>
      </c>
      <c r="B4" s="53" t="s">
        <v>99</v>
      </c>
    </row>
    <row r="5" spans="1:5" x14ac:dyDescent="0.25">
      <c r="A5" s="63" t="s">
        <v>2</v>
      </c>
      <c r="B5" s="63" t="s">
        <v>3</v>
      </c>
      <c r="C5" s="63" t="s">
        <v>4</v>
      </c>
      <c r="D5" s="63" t="s">
        <v>5</v>
      </c>
    </row>
    <row r="6" spans="1:5" x14ac:dyDescent="0.25">
      <c r="A6" s="10"/>
      <c r="B6" s="36" t="s">
        <v>90</v>
      </c>
      <c r="C6" s="9"/>
      <c r="D6" s="8"/>
    </row>
    <row r="7" spans="1:5" x14ac:dyDescent="0.25">
      <c r="A7" s="10">
        <v>1</v>
      </c>
      <c r="B7" s="65" t="s">
        <v>18</v>
      </c>
      <c r="C7" s="9" t="s">
        <v>19</v>
      </c>
      <c r="D7" s="8">
        <v>40</v>
      </c>
    </row>
    <row r="8" spans="1:5" x14ac:dyDescent="0.25">
      <c r="A8" s="10">
        <f>MAX($A$7:A7)+1</f>
        <v>2</v>
      </c>
      <c r="B8" s="65" t="s">
        <v>20</v>
      </c>
      <c r="C8" s="7" t="s">
        <v>36</v>
      </c>
      <c r="D8" s="8">
        <v>33</v>
      </c>
    </row>
    <row r="9" spans="1:5" x14ac:dyDescent="0.25">
      <c r="A9" s="10">
        <f>MAX($A$7:A8)+1</f>
        <v>3</v>
      </c>
      <c r="B9" s="65" t="s">
        <v>91</v>
      </c>
      <c r="C9" s="7" t="s">
        <v>36</v>
      </c>
      <c r="D9" s="8">
        <v>33</v>
      </c>
    </row>
    <row r="10" spans="1:5" ht="33.75" x14ac:dyDescent="0.25">
      <c r="A10" s="10">
        <f>MAX($A$7:A9)+1</f>
        <v>4</v>
      </c>
      <c r="B10" s="65" t="s">
        <v>21</v>
      </c>
      <c r="C10" s="7" t="s">
        <v>36</v>
      </c>
      <c r="D10" s="8">
        <v>33</v>
      </c>
    </row>
    <row r="11" spans="1:5" x14ac:dyDescent="0.25">
      <c r="A11" s="10">
        <f>MAX($A$7:A10)+1</f>
        <v>5</v>
      </c>
      <c r="B11" s="65" t="s">
        <v>22</v>
      </c>
      <c r="C11" s="9" t="s">
        <v>19</v>
      </c>
      <c r="D11" s="8">
        <v>40</v>
      </c>
    </row>
    <row r="12" spans="1:5" x14ac:dyDescent="0.25">
      <c r="A12" s="10"/>
      <c r="B12" s="36" t="s">
        <v>46</v>
      </c>
      <c r="C12" s="7"/>
      <c r="D12" s="6"/>
    </row>
    <row r="13" spans="1:5" x14ac:dyDescent="0.25">
      <c r="A13" s="10">
        <f>MAX($A$7:A12)+1</f>
        <v>6</v>
      </c>
      <c r="B13" s="65" t="s">
        <v>18</v>
      </c>
      <c r="C13" s="9" t="s">
        <v>19</v>
      </c>
      <c r="D13" s="5">
        <v>50</v>
      </c>
    </row>
    <row r="14" spans="1:5" x14ac:dyDescent="0.25">
      <c r="A14" s="10">
        <f>MAX($A$7:A13)+1</f>
        <v>7</v>
      </c>
      <c r="B14" s="65" t="s">
        <v>20</v>
      </c>
      <c r="C14" s="7" t="s">
        <v>36</v>
      </c>
      <c r="D14" s="5">
        <v>47</v>
      </c>
    </row>
    <row r="15" spans="1:5" x14ac:dyDescent="0.25">
      <c r="A15" s="10">
        <f>MAX($A$7:A14)+1</f>
        <v>8</v>
      </c>
      <c r="B15" s="65" t="s">
        <v>143</v>
      </c>
      <c r="C15" s="7" t="s">
        <v>36</v>
      </c>
      <c r="D15" s="5">
        <v>47</v>
      </c>
    </row>
    <row r="16" spans="1:5" ht="33.75" x14ac:dyDescent="0.25">
      <c r="A16" s="10">
        <f>MAX($A$7:A15)+1</f>
        <v>9</v>
      </c>
      <c r="B16" s="65" t="s">
        <v>21</v>
      </c>
      <c r="C16" s="7" t="s">
        <v>36</v>
      </c>
      <c r="D16" s="5">
        <v>47</v>
      </c>
    </row>
    <row r="17" spans="1:4" x14ac:dyDescent="0.25">
      <c r="A17" s="10">
        <f>MAX($A$7:A16)+1</f>
        <v>10</v>
      </c>
      <c r="B17" s="65" t="s">
        <v>100</v>
      </c>
      <c r="C17" s="9" t="s">
        <v>19</v>
      </c>
      <c r="D17" s="5">
        <v>50</v>
      </c>
    </row>
    <row r="18" spans="1:4" x14ac:dyDescent="0.25">
      <c r="A18" s="10"/>
      <c r="B18" s="36" t="s">
        <v>122</v>
      </c>
      <c r="C18" s="7"/>
      <c r="D18" s="6"/>
    </row>
    <row r="19" spans="1:4" x14ac:dyDescent="0.25">
      <c r="A19" s="10">
        <f>MAX($A$7:A18)+1</f>
        <v>11</v>
      </c>
      <c r="B19" s="65" t="s">
        <v>20</v>
      </c>
      <c r="C19" s="7" t="s">
        <v>36</v>
      </c>
      <c r="D19" s="8">
        <v>20</v>
      </c>
    </row>
    <row r="20" spans="1:4" x14ac:dyDescent="0.25">
      <c r="A20" s="10">
        <f>MAX($A$7:A19)+1</f>
        <v>12</v>
      </c>
      <c r="B20" s="65" t="s">
        <v>123</v>
      </c>
      <c r="C20" s="7" t="s">
        <v>125</v>
      </c>
      <c r="D20" s="8">
        <v>1</v>
      </c>
    </row>
    <row r="21" spans="1:4" x14ac:dyDescent="0.25">
      <c r="A21" s="10">
        <f>MAX($A$7:A20)+1</f>
        <v>13</v>
      </c>
      <c r="B21" s="65" t="s">
        <v>91</v>
      </c>
      <c r="C21" s="7" t="s">
        <v>36</v>
      </c>
      <c r="D21" s="8">
        <v>20</v>
      </c>
    </row>
    <row r="22" spans="1:4" x14ac:dyDescent="0.25">
      <c r="A22" s="10">
        <f>MAX($A$7:A21)+1</f>
        <v>14</v>
      </c>
      <c r="B22" s="65" t="s">
        <v>124</v>
      </c>
      <c r="C22" s="7" t="s">
        <v>36</v>
      </c>
      <c r="D22" s="8">
        <v>20</v>
      </c>
    </row>
    <row r="24" spans="1:4" ht="15.75" customHeight="1" x14ac:dyDescent="0.25">
      <c r="A24" s="91" t="s">
        <v>45</v>
      </c>
      <c r="B24" s="91"/>
      <c r="C24" s="91"/>
      <c r="D24" s="91"/>
    </row>
    <row r="25" spans="1:4" x14ac:dyDescent="0.25">
      <c r="A25" s="10"/>
      <c r="B25" s="47" t="s">
        <v>150</v>
      </c>
      <c r="C25" s="14"/>
      <c r="D25" s="15"/>
    </row>
    <row r="26" spans="1:4" x14ac:dyDescent="0.25">
      <c r="A26" s="10">
        <f>MAX($A$7:A25)+1</f>
        <v>15</v>
      </c>
      <c r="B26" s="19" t="s">
        <v>47</v>
      </c>
      <c r="C26" s="6" t="s">
        <v>32</v>
      </c>
      <c r="D26" s="20">
        <v>75</v>
      </c>
    </row>
    <row r="27" spans="1:4" x14ac:dyDescent="0.25">
      <c r="A27" s="10">
        <f>MAX($A$7:A26)+1</f>
        <v>16</v>
      </c>
      <c r="B27" s="19" t="s">
        <v>114</v>
      </c>
      <c r="C27" s="6" t="s">
        <v>32</v>
      </c>
      <c r="D27" s="20">
        <v>75</v>
      </c>
    </row>
    <row r="28" spans="1:4" x14ac:dyDescent="0.25">
      <c r="A28" s="10">
        <f>MAX($A$7:A27)+1</f>
        <v>17</v>
      </c>
      <c r="B28" s="19" t="s">
        <v>48</v>
      </c>
      <c r="C28" s="6" t="s">
        <v>49</v>
      </c>
      <c r="D28" s="20">
        <v>1</v>
      </c>
    </row>
    <row r="29" spans="1:4" x14ac:dyDescent="0.25">
      <c r="A29" s="10">
        <f>MAX($A$7:A28)+1</f>
        <v>18</v>
      </c>
      <c r="B29" s="19" t="s">
        <v>50</v>
      </c>
      <c r="C29" s="6" t="s">
        <v>49</v>
      </c>
      <c r="D29" s="20">
        <v>1</v>
      </c>
    </row>
    <row r="30" spans="1:4" x14ac:dyDescent="0.25">
      <c r="A30" s="10">
        <f>MAX($A$7:A29)+1</f>
        <v>19</v>
      </c>
      <c r="B30" s="19" t="s">
        <v>151</v>
      </c>
      <c r="C30" s="6" t="s">
        <v>49</v>
      </c>
      <c r="D30" s="20">
        <v>1</v>
      </c>
    </row>
    <row r="31" spans="1:4" ht="22.5" x14ac:dyDescent="0.25">
      <c r="A31" s="10">
        <f>MAX($A$7:A30)+1</f>
        <v>20</v>
      </c>
      <c r="B31" s="19" t="s">
        <v>149</v>
      </c>
      <c r="C31" s="6" t="s">
        <v>49</v>
      </c>
      <c r="D31" s="20">
        <v>1</v>
      </c>
    </row>
    <row r="32" spans="1:4" ht="22.5" x14ac:dyDescent="0.25">
      <c r="A32" s="10">
        <f>MAX($A$7:A31)+1</f>
        <v>21</v>
      </c>
      <c r="B32" s="19" t="s">
        <v>148</v>
      </c>
      <c r="C32" s="6" t="s">
        <v>49</v>
      </c>
      <c r="D32" s="20">
        <v>1</v>
      </c>
    </row>
    <row r="33" spans="1:4" x14ac:dyDescent="0.25">
      <c r="A33" s="10">
        <f>MAX($A$7:A32)+1</f>
        <v>22</v>
      </c>
      <c r="B33" s="19" t="s">
        <v>147</v>
      </c>
      <c r="C33" s="6" t="s">
        <v>49</v>
      </c>
      <c r="D33" s="20">
        <v>1</v>
      </c>
    </row>
    <row r="34" spans="1:4" x14ac:dyDescent="0.25">
      <c r="A34" s="88"/>
      <c r="B34" s="19"/>
      <c r="C34" s="6"/>
      <c r="D34" s="20"/>
    </row>
    <row r="35" spans="1:4" x14ac:dyDescent="0.25">
      <c r="A35" s="87"/>
      <c r="B35" s="16" t="s">
        <v>51</v>
      </c>
      <c r="C35" s="6"/>
      <c r="D35" s="20"/>
    </row>
    <row r="36" spans="1:4" x14ac:dyDescent="0.25">
      <c r="A36" s="10"/>
      <c r="B36" s="44" t="s">
        <v>52</v>
      </c>
      <c r="C36" s="3"/>
      <c r="D36" s="21"/>
    </row>
    <row r="37" spans="1:4" x14ac:dyDescent="0.25">
      <c r="A37" s="10">
        <f>MAX($A$7:A36)+1</f>
        <v>23</v>
      </c>
      <c r="B37" s="19" t="s">
        <v>53</v>
      </c>
      <c r="C37" s="3" t="s">
        <v>32</v>
      </c>
      <c r="D37" s="82">
        <v>142</v>
      </c>
    </row>
    <row r="38" spans="1:4" x14ac:dyDescent="0.25">
      <c r="A38" s="10">
        <f>MAX($A$7:A37)+1</f>
        <v>24</v>
      </c>
      <c r="B38" s="19" t="s">
        <v>54</v>
      </c>
      <c r="C38" s="3" t="s">
        <v>32</v>
      </c>
      <c r="D38" s="82">
        <v>142</v>
      </c>
    </row>
    <row r="39" spans="1:4" x14ac:dyDescent="0.25">
      <c r="A39" s="10">
        <f>MAX($A$7:A38)+1</f>
        <v>25</v>
      </c>
      <c r="B39" s="19" t="s">
        <v>55</v>
      </c>
      <c r="C39" s="3" t="s">
        <v>32</v>
      </c>
      <c r="D39" s="82">
        <v>142</v>
      </c>
    </row>
    <row r="40" spans="1:4" ht="33.75" x14ac:dyDescent="0.25">
      <c r="A40" s="10">
        <f>MAX($A$7:A39)+1</f>
        <v>26</v>
      </c>
      <c r="B40" s="19" t="s">
        <v>102</v>
      </c>
      <c r="C40" s="3" t="s">
        <v>32</v>
      </c>
      <c r="D40" s="82">
        <v>142</v>
      </c>
    </row>
    <row r="41" spans="1:4" x14ac:dyDescent="0.25">
      <c r="A41" s="10"/>
      <c r="B41" s="45" t="s">
        <v>56</v>
      </c>
      <c r="C41" s="23"/>
      <c r="D41" s="24"/>
    </row>
    <row r="42" spans="1:4" x14ac:dyDescent="0.25">
      <c r="A42" s="10">
        <f>MAX($A$7:A41)+1</f>
        <v>27</v>
      </c>
      <c r="B42" s="25" t="s">
        <v>115</v>
      </c>
      <c r="C42" s="26" t="s">
        <v>32</v>
      </c>
      <c r="D42" s="27">
        <v>90</v>
      </c>
    </row>
    <row r="43" spans="1:4" x14ac:dyDescent="0.25">
      <c r="A43" s="10">
        <f>MAX($A$7:A42)+1</f>
        <v>28</v>
      </c>
      <c r="B43" s="25" t="s">
        <v>57</v>
      </c>
      <c r="C43" s="28" t="s">
        <v>32</v>
      </c>
      <c r="D43" s="27">
        <v>90</v>
      </c>
    </row>
    <row r="44" spans="1:4" x14ac:dyDescent="0.25">
      <c r="A44" s="10">
        <f>MAX($A$7:A43)+1</f>
        <v>29</v>
      </c>
      <c r="B44" s="25" t="s">
        <v>101</v>
      </c>
      <c r="C44" s="28" t="s">
        <v>32</v>
      </c>
      <c r="D44" s="27">
        <v>90</v>
      </c>
    </row>
    <row r="45" spans="1:4" x14ac:dyDescent="0.25">
      <c r="A45" s="10">
        <f>MAX($A$7:A44)+1</f>
        <v>30</v>
      </c>
      <c r="B45" s="25" t="s">
        <v>58</v>
      </c>
      <c r="C45" s="26" t="s">
        <v>10</v>
      </c>
      <c r="D45" s="29">
        <v>1</v>
      </c>
    </row>
    <row r="46" spans="1:4" x14ac:dyDescent="0.25">
      <c r="A46" s="10"/>
      <c r="B46" s="46" t="s">
        <v>59</v>
      </c>
      <c r="C46" s="28"/>
      <c r="D46" s="27"/>
    </row>
    <row r="47" spans="1:4" x14ac:dyDescent="0.25">
      <c r="A47" s="10">
        <f>MAX($A$7:A46)+1</f>
        <v>31</v>
      </c>
      <c r="B47" s="19" t="s">
        <v>60</v>
      </c>
      <c r="C47" s="6" t="s">
        <v>32</v>
      </c>
      <c r="D47" s="20">
        <v>75</v>
      </c>
    </row>
    <row r="48" spans="1:4" x14ac:dyDescent="0.25">
      <c r="A48" s="10">
        <f>MAX($A$7:A47)+1</f>
        <v>32</v>
      </c>
      <c r="B48" s="19" t="s">
        <v>126</v>
      </c>
      <c r="C48" s="3" t="s">
        <v>33</v>
      </c>
      <c r="D48" s="20">
        <v>50</v>
      </c>
    </row>
    <row r="49" spans="1:4" ht="22.5" x14ac:dyDescent="0.25">
      <c r="A49" s="10">
        <f>MAX($A$7:A48)+1</f>
        <v>33</v>
      </c>
      <c r="B49" s="86" t="s">
        <v>160</v>
      </c>
      <c r="C49" s="6" t="s">
        <v>32</v>
      </c>
      <c r="D49" s="20">
        <v>75</v>
      </c>
    </row>
    <row r="50" spans="1:4" ht="24" customHeight="1" x14ac:dyDescent="0.25">
      <c r="A50" s="10">
        <f>MAX($A$7:A49)+1</f>
        <v>34</v>
      </c>
      <c r="B50" s="19" t="s">
        <v>162</v>
      </c>
      <c r="C50" s="6" t="s">
        <v>32</v>
      </c>
      <c r="D50" s="20">
        <v>75</v>
      </c>
    </row>
    <row r="51" spans="1:4" x14ac:dyDescent="0.25">
      <c r="A51" s="10">
        <f>MAX($A$7:A50)+1</f>
        <v>35</v>
      </c>
      <c r="B51" s="19" t="s">
        <v>161</v>
      </c>
      <c r="C51" s="26" t="s">
        <v>49</v>
      </c>
      <c r="D51" s="30">
        <v>1</v>
      </c>
    </row>
    <row r="52" spans="1:4" x14ac:dyDescent="0.25">
      <c r="A52" s="10"/>
      <c r="B52" s="48" t="s">
        <v>61</v>
      </c>
      <c r="C52" s="31"/>
      <c r="D52" s="31"/>
    </row>
    <row r="53" spans="1:4" x14ac:dyDescent="0.25">
      <c r="A53" s="10">
        <f>MAX($A$7:A52)+1</f>
        <v>36</v>
      </c>
      <c r="B53" s="32" t="s">
        <v>62</v>
      </c>
      <c r="C53" s="33" t="s">
        <v>19</v>
      </c>
      <c r="D53" s="34" t="s">
        <v>107</v>
      </c>
    </row>
    <row r="54" spans="1:4" x14ac:dyDescent="0.25">
      <c r="A54" s="10">
        <f>MAX($A$7:A53)+1</f>
        <v>37</v>
      </c>
      <c r="B54" s="32" t="s">
        <v>63</v>
      </c>
      <c r="C54" s="35" t="s">
        <v>35</v>
      </c>
      <c r="D54" s="35">
        <v>7</v>
      </c>
    </row>
    <row r="55" spans="1:4" ht="23.25" x14ac:dyDescent="0.25">
      <c r="A55" s="10">
        <f>MAX($A$7:A54)+1</f>
        <v>38</v>
      </c>
      <c r="B55" s="32" t="s">
        <v>108</v>
      </c>
      <c r="C55" s="3" t="s">
        <v>27</v>
      </c>
      <c r="D55" s="22"/>
    </row>
    <row r="56" spans="1:4" x14ac:dyDescent="0.25">
      <c r="A56" s="10"/>
      <c r="B56" s="16" t="s">
        <v>64</v>
      </c>
      <c r="C56" s="17"/>
      <c r="D56" s="18"/>
    </row>
    <row r="57" spans="1:4" ht="19.5" customHeight="1" x14ac:dyDescent="0.25">
      <c r="A57" s="10">
        <f>MAX($A$7:A56)+1</f>
        <v>39</v>
      </c>
      <c r="B57" s="19" t="s">
        <v>167</v>
      </c>
      <c r="C57" s="3" t="s">
        <v>49</v>
      </c>
      <c r="D57" s="21">
        <v>1</v>
      </c>
    </row>
    <row r="58" spans="1:4" ht="15" customHeight="1" x14ac:dyDescent="0.25">
      <c r="A58" s="10">
        <f>MAX($A$7:A57)+1</f>
        <v>40</v>
      </c>
      <c r="B58" s="19" t="s">
        <v>163</v>
      </c>
      <c r="C58" s="3" t="s">
        <v>49</v>
      </c>
      <c r="D58" s="21">
        <v>2</v>
      </c>
    </row>
    <row r="59" spans="1:4" ht="15" customHeight="1" x14ac:dyDescent="0.25">
      <c r="A59" s="10">
        <f>MAX($A$7:A58)+1</f>
        <v>41</v>
      </c>
      <c r="B59" s="19" t="s">
        <v>164</v>
      </c>
      <c r="C59" s="3" t="s">
        <v>27</v>
      </c>
      <c r="D59" s="21">
        <v>8</v>
      </c>
    </row>
    <row r="60" spans="1:4" ht="15" customHeight="1" x14ac:dyDescent="0.25">
      <c r="A60" s="10">
        <f>MAX($A$7:A59)+1</f>
        <v>42</v>
      </c>
      <c r="B60" s="19" t="s">
        <v>165</v>
      </c>
      <c r="C60" s="3" t="s">
        <v>49</v>
      </c>
      <c r="D60" s="21">
        <v>1</v>
      </c>
    </row>
    <row r="61" spans="1:4" ht="15" customHeight="1" x14ac:dyDescent="0.25">
      <c r="A61" s="10">
        <f>MAX($A$7:A60)+1</f>
        <v>43</v>
      </c>
      <c r="B61" s="19" t="s">
        <v>166</v>
      </c>
      <c r="C61" s="3" t="s">
        <v>49</v>
      </c>
      <c r="D61" s="21">
        <v>1</v>
      </c>
    </row>
    <row r="62" spans="1:4" x14ac:dyDescent="0.25">
      <c r="A62" s="10"/>
      <c r="B62" s="16" t="s">
        <v>65</v>
      </c>
      <c r="C62" s="17"/>
      <c r="D62" s="18"/>
    </row>
    <row r="63" spans="1:4" x14ac:dyDescent="0.25">
      <c r="A63" s="10">
        <f>MAX($A$7:A62)+1</f>
        <v>44</v>
      </c>
      <c r="B63" s="19" t="s">
        <v>144</v>
      </c>
      <c r="C63" s="6" t="s">
        <v>35</v>
      </c>
      <c r="D63" s="20">
        <v>4</v>
      </c>
    </row>
    <row r="64" spans="1:4" ht="22.5" x14ac:dyDescent="0.25">
      <c r="A64" s="10">
        <f>MAX($A$7:A63)+1</f>
        <v>45</v>
      </c>
      <c r="B64" s="19" t="s">
        <v>145</v>
      </c>
      <c r="C64" s="6" t="s">
        <v>49</v>
      </c>
      <c r="D64" s="20">
        <v>1</v>
      </c>
    </row>
    <row r="65" spans="1:5" x14ac:dyDescent="0.25">
      <c r="A65" s="10">
        <f>MAX($A$7:A64)+1</f>
        <v>46</v>
      </c>
      <c r="B65" s="19" t="s">
        <v>146</v>
      </c>
      <c r="C65" s="6" t="s">
        <v>49</v>
      </c>
      <c r="D65" s="20">
        <v>1</v>
      </c>
    </row>
    <row r="67" spans="1:5" x14ac:dyDescent="0.25">
      <c r="A67" s="60" t="s">
        <v>7</v>
      </c>
      <c r="B67" s="59"/>
      <c r="C67" s="61"/>
      <c r="D67" s="61"/>
      <c r="E67" s="59"/>
    </row>
    <row r="68" spans="1:5" x14ac:dyDescent="0.25">
      <c r="A68" s="89"/>
      <c r="B68" s="89"/>
      <c r="C68" s="89"/>
      <c r="D68" s="89"/>
      <c r="E68" s="89"/>
    </row>
    <row r="69" spans="1:5" ht="37.5" customHeight="1" x14ac:dyDescent="0.25">
      <c r="A69" s="89" t="s">
        <v>103</v>
      </c>
      <c r="B69" s="89"/>
      <c r="C69" s="89"/>
      <c r="D69" s="89"/>
      <c r="E69" s="89"/>
    </row>
  </sheetData>
  <mergeCells count="4">
    <mergeCell ref="A2:E2"/>
    <mergeCell ref="A24:D24"/>
    <mergeCell ref="A68:E68"/>
    <mergeCell ref="A69:E69"/>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1.daļa</vt:lpstr>
      <vt:lpstr>2.daļa</vt:lpstr>
      <vt:lpstr>3.daļa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Jevgenija Olenoviča</dc:creator>
  <cp:lastModifiedBy>IngaG</cp:lastModifiedBy>
  <cp:lastPrinted>2015-04-24T02:33:14Z</cp:lastPrinted>
  <dcterms:created xsi:type="dcterms:W3CDTF">2012-08-28T06:18:11Z</dcterms:created>
  <dcterms:modified xsi:type="dcterms:W3CDTF">2015-04-30T08:37:33Z</dcterms:modified>
</cp:coreProperties>
</file>