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Iepirkumi\2016_Iepirkumi\2016_02_AK_Ikdienas_celu_uzturesana\"/>
    </mc:Choice>
  </mc:AlternateContent>
  <bookViews>
    <workbookView xWindow="0" yWindow="0" windowWidth="21720" windowHeight="12435"/>
  </bookViews>
  <sheets>
    <sheet name="3.iepirkuma_dala" sheetId="1" r:id="rId1"/>
    <sheet name="2.iepirkuma dala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4" i="1" l="1"/>
  <c r="D117" i="1"/>
  <c r="D371" i="2" l="1"/>
  <c r="D344" i="2"/>
  <c r="F28" i="2" l="1"/>
  <c r="F63" i="2"/>
  <c r="F257" i="2"/>
  <c r="F317" i="2"/>
  <c r="F15" i="1"/>
  <c r="F61" i="1" s="1"/>
  <c r="F81" i="1"/>
  <c r="F97" i="1"/>
</calcChain>
</file>

<file path=xl/sharedStrings.xml><?xml version="1.0" encoding="utf-8"?>
<sst xmlns="http://schemas.openxmlformats.org/spreadsheetml/2006/main" count="1278" uniqueCount="697">
  <si>
    <t xml:space="preserve"> A-1 uzturēšanas klase  ikdienas  darbiem ziemas sezonā.</t>
  </si>
  <si>
    <t>N.p.k.</t>
  </si>
  <si>
    <t>Nosaukums</t>
  </si>
  <si>
    <t>ceļa Nr.</t>
  </si>
  <si>
    <t>No</t>
  </si>
  <si>
    <t>Līdz</t>
  </si>
  <si>
    <t>km</t>
  </si>
  <si>
    <t>I-85</t>
  </si>
  <si>
    <t>kopā</t>
  </si>
  <si>
    <t>B uzturēšanas klase ikdienas darbiem ziemas sezonā.</t>
  </si>
  <si>
    <t>I-17</t>
  </si>
  <si>
    <t>Ozolu iela (V-19)</t>
  </si>
  <si>
    <t>I-5</t>
  </si>
  <si>
    <t>Mazcenu al.</t>
  </si>
  <si>
    <t>Priežu iela</t>
  </si>
  <si>
    <t>I-3</t>
  </si>
  <si>
    <t>Loka ceļš</t>
  </si>
  <si>
    <t>Meh.darbnīcas-Peles</t>
  </si>
  <si>
    <t>C-4</t>
  </si>
  <si>
    <t>Mazcenu al.(V-21)</t>
  </si>
  <si>
    <t>C-25</t>
  </si>
  <si>
    <t>C uzturēšanas klase ikdienas  darbiem ziemas sezonā.</t>
  </si>
  <si>
    <t>Alkšņu iela</t>
  </si>
  <si>
    <t>I-19</t>
  </si>
  <si>
    <t>Ievu iela</t>
  </si>
  <si>
    <t>Apšu iela</t>
  </si>
  <si>
    <t>I-18</t>
  </si>
  <si>
    <t>Neriņas upe</t>
  </si>
  <si>
    <t>Ceriņu iela</t>
  </si>
  <si>
    <t>I-16</t>
  </si>
  <si>
    <t>Egļu iela</t>
  </si>
  <si>
    <t>I-15</t>
  </si>
  <si>
    <t>Ozoluiela (V-19)</t>
  </si>
  <si>
    <t>Rudzu</t>
  </si>
  <si>
    <t>Gobu iela</t>
  </si>
  <si>
    <t>I-14</t>
  </si>
  <si>
    <t>I-13</t>
  </si>
  <si>
    <t>Īvju iela</t>
  </si>
  <si>
    <t>I-12</t>
  </si>
  <si>
    <t>Kārklu iela</t>
  </si>
  <si>
    <t>Jasmīnu iela</t>
  </si>
  <si>
    <t>I-37</t>
  </si>
  <si>
    <t>Kadiķu iela</t>
  </si>
  <si>
    <t>I-83</t>
  </si>
  <si>
    <t>Rudzu iela</t>
  </si>
  <si>
    <t>Kļavu iela</t>
  </si>
  <si>
    <t>I-10</t>
  </si>
  <si>
    <t>Kastaņu iela</t>
  </si>
  <si>
    <t>I-11</t>
  </si>
  <si>
    <t>I-94</t>
  </si>
  <si>
    <t>Loka ceļš(V-21)</t>
  </si>
  <si>
    <t>Krasta iela</t>
  </si>
  <si>
    <t>I-9</t>
  </si>
  <si>
    <t>Lapu iela</t>
  </si>
  <si>
    <t>I-8</t>
  </si>
  <si>
    <t>Skuju iela</t>
  </si>
  <si>
    <t>Lazdu iela</t>
  </si>
  <si>
    <t>I-7</t>
  </si>
  <si>
    <t>Liepu iela</t>
  </si>
  <si>
    <t>I-115</t>
  </si>
  <si>
    <t>Mazcenu alejas pievadceļi</t>
  </si>
  <si>
    <t>I-86</t>
  </si>
  <si>
    <t/>
  </si>
  <si>
    <t>Neriņas iela</t>
  </si>
  <si>
    <t>I-6</t>
  </si>
  <si>
    <t>"Mārtiņdēli"</t>
  </si>
  <si>
    <t>Pīlādžu iela</t>
  </si>
  <si>
    <t>I-2</t>
  </si>
  <si>
    <t>Pļavu iela</t>
  </si>
  <si>
    <t>I-74</t>
  </si>
  <si>
    <t>Čiekuru iela 3</t>
  </si>
  <si>
    <t>I-4</t>
  </si>
  <si>
    <t>I-114</t>
  </si>
  <si>
    <t>Skabāržu iela</t>
  </si>
  <si>
    <t>I-116</t>
  </si>
  <si>
    <t>I-1</t>
  </si>
  <si>
    <t>Vīksnu iela</t>
  </si>
  <si>
    <t>I-117</t>
  </si>
  <si>
    <t>Vecais Mārupes ceļš</t>
  </si>
  <si>
    <t>C-6</t>
  </si>
  <si>
    <t>C-20</t>
  </si>
  <si>
    <t>P-132</t>
  </si>
  <si>
    <t>Mazieķi-apvedceļš</t>
  </si>
  <si>
    <t>C-8</t>
  </si>
  <si>
    <t xml:space="preserve">A-5 </t>
  </si>
  <si>
    <t>V-14</t>
  </si>
  <si>
    <t>C-11</t>
  </si>
  <si>
    <t>A-5 līdz</t>
  </si>
  <si>
    <t>Laiks autoceļa brauktuves attīrīšanai no sniega- 8 stundas</t>
  </si>
  <si>
    <t>C kategorijas ceļiem pasākumus slīdamības samazināšanai veic pēc saskaņošanas ar pasūtītāju.</t>
  </si>
  <si>
    <t>D uzturēšanas klase ikdienas  darbiem ziemas sezonā.</t>
  </si>
  <si>
    <t>Dailes-Misiņi</t>
  </si>
  <si>
    <t>C-1</t>
  </si>
  <si>
    <t>C-22</t>
  </si>
  <si>
    <t>Dailes</t>
  </si>
  <si>
    <t>Misiņi-Peles</t>
  </si>
  <si>
    <t>C-2</t>
  </si>
  <si>
    <t>V-21</t>
  </si>
  <si>
    <t>Tīrumnieki-Atpūtas</t>
  </si>
  <si>
    <t>C-3</t>
  </si>
  <si>
    <t>Liepsalu pievadceļš</t>
  </si>
  <si>
    <t>C-5</t>
  </si>
  <si>
    <t>Liepsalas</t>
  </si>
  <si>
    <t>A-5</t>
  </si>
  <si>
    <t>Mazieķi-Silkalēji</t>
  </si>
  <si>
    <t>C-9</t>
  </si>
  <si>
    <t>V-14(Skulte)</t>
  </si>
  <si>
    <t>Misiņi-Lāčplēši</t>
  </si>
  <si>
    <t>Peles-Božas</t>
  </si>
  <si>
    <t>C-24</t>
  </si>
  <si>
    <t>Mārupes pirmskolas iestāde Mazcenu alejā</t>
  </si>
  <si>
    <t>Mārupes pirmskolas iestāde Mazcenu alejā iekšpagalms</t>
  </si>
  <si>
    <t>Lielā iela</t>
  </si>
  <si>
    <t>I-22</t>
  </si>
  <si>
    <t>Rožu iela</t>
  </si>
  <si>
    <t>Lībiešu iela</t>
  </si>
  <si>
    <t>Skaņā kalna</t>
  </si>
  <si>
    <t>Liliju iela</t>
  </si>
  <si>
    <t>I-21</t>
  </si>
  <si>
    <t>Kantora iela</t>
  </si>
  <si>
    <t>Mārupītes gatve</t>
  </si>
  <si>
    <t>I-53</t>
  </si>
  <si>
    <t>Daugavas iela</t>
  </si>
  <si>
    <t>I-20</t>
  </si>
  <si>
    <t>Mārupītes g.</t>
  </si>
  <si>
    <t>I-48</t>
  </si>
  <si>
    <t>Silāju iela</t>
  </si>
  <si>
    <t>I-76</t>
  </si>
  <si>
    <t>Jelgavas ceļš</t>
  </si>
  <si>
    <t>Zeltrītu iela</t>
  </si>
  <si>
    <t>Vecozolu iela</t>
  </si>
  <si>
    <t>Gaujas iela</t>
  </si>
  <si>
    <t>C-19</t>
  </si>
  <si>
    <t>Dzirnieku iela</t>
  </si>
  <si>
    <t>Plieņciema iela</t>
  </si>
  <si>
    <t>I-56</t>
  </si>
  <si>
    <t>Bebru iela</t>
  </si>
  <si>
    <t>I-71</t>
  </si>
  <si>
    <t>Kabiles iela</t>
  </si>
  <si>
    <t>I-38</t>
  </si>
  <si>
    <t>Lidosta</t>
  </si>
  <si>
    <t>I-54</t>
  </si>
  <si>
    <t>I-69</t>
  </si>
  <si>
    <t>Sīpeles iela</t>
  </si>
  <si>
    <t>Pededzes iela</t>
  </si>
  <si>
    <t>I-42</t>
  </si>
  <si>
    <t>I-125</t>
  </si>
  <si>
    <t>C-18</t>
  </si>
  <si>
    <t>Vaidavas iela</t>
  </si>
  <si>
    <t>I-60</t>
  </si>
  <si>
    <t>Ventas iela</t>
  </si>
  <si>
    <t>I-61</t>
  </si>
  <si>
    <t>Krones iela</t>
  </si>
  <si>
    <t>Viskalnu iela</t>
  </si>
  <si>
    <t>I-78</t>
  </si>
  <si>
    <t>Zemzaru iela</t>
  </si>
  <si>
    <t>I-90</t>
  </si>
  <si>
    <t>Plieņciema</t>
  </si>
  <si>
    <t>Lambertu iela</t>
  </si>
  <si>
    <t>Saltupi-Turaidas-Rutki</t>
  </si>
  <si>
    <t>Silnieku iela</t>
  </si>
  <si>
    <t>Turaidas</t>
  </si>
  <si>
    <t>Laiks autoceļa brauktuves attīrīšanai no sniega- 6 stundas</t>
  </si>
  <si>
    <t>Abavas iela</t>
  </si>
  <si>
    <t>I-52</t>
  </si>
  <si>
    <t>Veccīruļu iela</t>
  </si>
  <si>
    <t>Abulas iela</t>
  </si>
  <si>
    <t>I-55</t>
  </si>
  <si>
    <t>Asteru iela</t>
  </si>
  <si>
    <t>I-57</t>
  </si>
  <si>
    <t>Lielā</t>
  </si>
  <si>
    <t>Atvaru iela</t>
  </si>
  <si>
    <t>I-113</t>
  </si>
  <si>
    <t>Rožkalnu iela</t>
  </si>
  <si>
    <t>N-4</t>
  </si>
  <si>
    <t>Avotu iela</t>
  </si>
  <si>
    <t>I-65</t>
  </si>
  <si>
    <t>Brūkleņu iela</t>
  </si>
  <si>
    <t>Dzelzceļa iela</t>
  </si>
  <si>
    <t>Braslas iela</t>
  </si>
  <si>
    <t>I-58</t>
  </si>
  <si>
    <t>Kurmales iela</t>
  </si>
  <si>
    <t>I-62</t>
  </si>
  <si>
    <t>Sīpeles</t>
  </si>
  <si>
    <t>Cidoniju iela</t>
  </si>
  <si>
    <t>I-104</t>
  </si>
  <si>
    <t>Grantiņu iela</t>
  </si>
  <si>
    <t>Daibes iela</t>
  </si>
  <si>
    <t>I-23</t>
  </si>
  <si>
    <t>Upesgrīvas iela</t>
  </si>
  <si>
    <t>Jaunzemu iela</t>
  </si>
  <si>
    <t>Dāliju iela</t>
  </si>
  <si>
    <t>I-43</t>
  </si>
  <si>
    <t>Skaņā kalna iela</t>
  </si>
  <si>
    <t>Dikļu iela</t>
  </si>
  <si>
    <t>I-98</t>
  </si>
  <si>
    <t>Druvas iela</t>
  </si>
  <si>
    <t>I-25</t>
  </si>
  <si>
    <t>I-75</t>
  </si>
  <si>
    <t>Smiltnieku iela</t>
  </si>
  <si>
    <t>Vārpu iela</t>
  </si>
  <si>
    <t>Gaiziņa iela</t>
  </si>
  <si>
    <t>I-44</t>
  </si>
  <si>
    <t>Kalēju iela</t>
  </si>
  <si>
    <t>Gerberu iela</t>
  </si>
  <si>
    <t>I-49</t>
  </si>
  <si>
    <t>I-100</t>
  </si>
  <si>
    <t>Tīraines iela</t>
  </si>
  <si>
    <t>Gundegu iela</t>
  </si>
  <si>
    <t>I-51</t>
  </si>
  <si>
    <t>Liliju iela 18A</t>
  </si>
  <si>
    <t>Imulas iela</t>
  </si>
  <si>
    <t>I-88</t>
  </si>
  <si>
    <t>Imulas iela 5</t>
  </si>
  <si>
    <t>I-28</t>
  </si>
  <si>
    <t>Kalna iela</t>
  </si>
  <si>
    <t>I-45</t>
  </si>
  <si>
    <t xml:space="preserve">Avotu iela </t>
  </si>
  <si>
    <t>Kokles iela</t>
  </si>
  <si>
    <t>I-91</t>
  </si>
  <si>
    <t>Mēmeles iela</t>
  </si>
  <si>
    <t>Kreimeņu iela</t>
  </si>
  <si>
    <t>I-50</t>
  </si>
  <si>
    <t>I-92</t>
  </si>
  <si>
    <t>Trenču iela</t>
  </si>
  <si>
    <t>I-68</t>
  </si>
  <si>
    <t>Kurmenes iela</t>
  </si>
  <si>
    <t>I-63</t>
  </si>
  <si>
    <t>Kursīšu iela</t>
  </si>
  <si>
    <t>I-64</t>
  </si>
  <si>
    <t>Šteinertu iela</t>
  </si>
  <si>
    <t>Laimdotas iela</t>
  </si>
  <si>
    <t>I-36</t>
  </si>
  <si>
    <t>Zeltiņu iela</t>
  </si>
  <si>
    <t>Lapiņu d.(C-21)</t>
  </si>
  <si>
    <t>Meistaru iela</t>
  </si>
  <si>
    <t>I-96</t>
  </si>
  <si>
    <t>Meldriņu iela</t>
  </si>
  <si>
    <t>I-34</t>
  </si>
  <si>
    <t>Kantora</t>
  </si>
  <si>
    <t>I-70</t>
  </si>
  <si>
    <t>Mūsas iela</t>
  </si>
  <si>
    <t>Narcišu iela</t>
  </si>
  <si>
    <t>I-46</t>
  </si>
  <si>
    <t>Neļķu iela</t>
  </si>
  <si>
    <t>I-47</t>
  </si>
  <si>
    <t>Paleju iela</t>
  </si>
  <si>
    <t>I-39</t>
  </si>
  <si>
    <t>Sniķeru iela</t>
  </si>
  <si>
    <t>Rožleju iela</t>
  </si>
  <si>
    <t>Penkules iela</t>
  </si>
  <si>
    <t>I-40</t>
  </si>
  <si>
    <t>Pērses iela</t>
  </si>
  <si>
    <t>I-66</t>
  </si>
  <si>
    <t>Pilskalnu iela</t>
  </si>
  <si>
    <t>I-106</t>
  </si>
  <si>
    <t>Priekuļu iela</t>
  </si>
  <si>
    <t>I-31</t>
  </si>
  <si>
    <t>Puķu iela 16</t>
  </si>
  <si>
    <t xml:space="preserve">Puķu iela   </t>
  </si>
  <si>
    <t>I-124</t>
  </si>
  <si>
    <t>Liepkalnu iela</t>
  </si>
  <si>
    <t>Riekstu iela</t>
  </si>
  <si>
    <t>I-110</t>
  </si>
  <si>
    <t>Zemturu iela</t>
  </si>
  <si>
    <t>I-109</t>
  </si>
  <si>
    <t xml:space="preserve">Pededzes iela </t>
  </si>
  <si>
    <t xml:space="preserve">Paleju iela </t>
  </si>
  <si>
    <t>Rudzrogu iela</t>
  </si>
  <si>
    <t>I-103</t>
  </si>
  <si>
    <t>Ūdru iela</t>
  </si>
  <si>
    <t>Sauliešu iela</t>
  </si>
  <si>
    <t>"Sējas"</t>
  </si>
  <si>
    <t xml:space="preserve">Silenieku iela  </t>
  </si>
  <si>
    <t>I-35</t>
  </si>
  <si>
    <t>Spulgu iela</t>
  </si>
  <si>
    <t>I-111</t>
  </si>
  <si>
    <t>Svētes iela</t>
  </si>
  <si>
    <t>I-59</t>
  </si>
  <si>
    <t>I-93</t>
  </si>
  <si>
    <t>I-77</t>
  </si>
  <si>
    <t>Tīraines ielas pievadceļi</t>
  </si>
  <si>
    <t>I-95</t>
  </si>
  <si>
    <t>I-73</t>
  </si>
  <si>
    <t>I-26</t>
  </si>
  <si>
    <t>I-120</t>
  </si>
  <si>
    <t>Vecinku iela</t>
  </si>
  <si>
    <t>I-30</t>
  </si>
  <si>
    <t>Ziedleju iela</t>
  </si>
  <si>
    <t>Viršu iela</t>
  </si>
  <si>
    <t>I-79</t>
  </si>
  <si>
    <t>Vītiņu iela</t>
  </si>
  <si>
    <t>I-81</t>
  </si>
  <si>
    <t>I-41</t>
  </si>
  <si>
    <t>I-112</t>
  </si>
  <si>
    <t>I-29</t>
  </si>
  <si>
    <t>Stīpnieku ceļš-Alpi-Dzirnieki</t>
  </si>
  <si>
    <t>C-13</t>
  </si>
  <si>
    <t>Noras-Dumpji-Rutki</t>
  </si>
  <si>
    <t>C-16</t>
  </si>
  <si>
    <t>C-30</t>
  </si>
  <si>
    <t>Mazieķi-Priedāji-Stīpnieku ceļš</t>
  </si>
  <si>
    <t>C-10</t>
  </si>
  <si>
    <t>C-12</t>
  </si>
  <si>
    <t>Zirnīši-Akācijas</t>
  </si>
  <si>
    <t>Stīpnieku ceļš(V-15)</t>
  </si>
  <si>
    <t>Ulmaņi</t>
  </si>
  <si>
    <t>C-15</t>
  </si>
  <si>
    <t xml:space="preserve">Turaidas </t>
  </si>
  <si>
    <t>Lapiņu dambis</t>
  </si>
  <si>
    <t>C-23</t>
  </si>
  <si>
    <t>Gājēju celiņš Mārupītes gatvē</t>
  </si>
  <si>
    <t>Gājēju celiņš Vecozolu ielā</t>
  </si>
  <si>
    <t>Gājēju celiņš Rožu ielā</t>
  </si>
  <si>
    <t>Gājēju celiņš Liliju ielā</t>
  </si>
  <si>
    <t>Gājēju celiņš Kantora ielā</t>
  </si>
  <si>
    <t>Gājēju celiņš  uz Tīraines dz.staciju.</t>
  </si>
  <si>
    <t xml:space="preserve">Mārupes kapu stāvvieta un stāvvieta Meldriņu ielā. </t>
  </si>
  <si>
    <t xml:space="preserve">Mārupes kapu kapličas laukums. </t>
  </si>
  <si>
    <t xml:space="preserve">Piemiņas laukums (Kriškalni). </t>
  </si>
  <si>
    <t xml:space="preserve">Viskalnu iela </t>
  </si>
  <si>
    <t xml:space="preserve">Pakalniņu iela </t>
  </si>
  <si>
    <t>Daugavas iela 29 laukuma</t>
  </si>
  <si>
    <t>British American Tobacco Latvia</t>
  </si>
  <si>
    <t>proj.Tēraudu</t>
  </si>
  <si>
    <t xml:space="preserve">Bebru iela </t>
  </si>
  <si>
    <t>īp.Grantiņu iela 5</t>
  </si>
  <si>
    <t>īp.Kokles iela 30</t>
  </si>
  <si>
    <t>Māras iela</t>
  </si>
  <si>
    <t>novadgrāvis N-25</t>
  </si>
  <si>
    <t>novadgrāvis N-23</t>
  </si>
  <si>
    <t>grāvim N-25</t>
  </si>
  <si>
    <t>proj. Kabiles iela</t>
  </si>
  <si>
    <t>Dravnieku iela</t>
  </si>
  <si>
    <t>Dreimaņu iela</t>
  </si>
  <si>
    <t>Tēraudu iela</t>
  </si>
  <si>
    <t>īp.Smiltnieku iela 12</t>
  </si>
  <si>
    <t>Kungu iela</t>
  </si>
  <si>
    <t>Reviņu iela</t>
  </si>
  <si>
    <t>Beržu iela</t>
  </si>
  <si>
    <t>Čakaiņu iela</t>
  </si>
  <si>
    <t>Dīķu iela</t>
  </si>
  <si>
    <t>Baltlāču iela</t>
  </si>
  <si>
    <t>Cepļu iela</t>
  </si>
  <si>
    <t>Emīlijas iela</t>
  </si>
  <si>
    <t>strupceļš</t>
  </si>
  <si>
    <t>Māliņu iela</t>
  </si>
  <si>
    <t>Mauriņu iela</t>
  </si>
  <si>
    <t>Mazā Spulgu iela</t>
  </si>
  <si>
    <t>M.Spulgu iela</t>
  </si>
  <si>
    <t>Dzintaru iela</t>
  </si>
  <si>
    <t>Grūdupu iela</t>
  </si>
  <si>
    <t>Tērauda iela</t>
  </si>
  <si>
    <t>Ledaiņu iela</t>
  </si>
  <si>
    <t>īp. Šnores</t>
  </si>
  <si>
    <t>Zīraku iela</t>
  </si>
  <si>
    <t>Forstu iela</t>
  </si>
  <si>
    <t>īp. Forstu iela 1</t>
  </si>
  <si>
    <t>Laiks autoceļa brauktuves attīrīšanai no sniega- 3 stundas</t>
  </si>
  <si>
    <t>Bērzzemnieki-Lagatas</t>
  </si>
  <si>
    <t>Dzilnas</t>
  </si>
  <si>
    <t>Peles</t>
  </si>
  <si>
    <t>īp. Egļu iela 11</t>
  </si>
  <si>
    <t>Kadiķu iela + pievadceļi</t>
  </si>
  <si>
    <t>Mežāres</t>
  </si>
  <si>
    <t>Čiekuru iela</t>
  </si>
  <si>
    <t>Kārkliņu iela</t>
  </si>
  <si>
    <t>Ciņu iela</t>
  </si>
  <si>
    <t xml:space="preserve">Ciņu iela </t>
  </si>
  <si>
    <t>Auziņu iela</t>
  </si>
  <si>
    <t>Segliņu iela</t>
  </si>
  <si>
    <t>Bejas</t>
  </si>
  <si>
    <t>Brīvnieku iela</t>
  </si>
  <si>
    <t>Olgas iela</t>
  </si>
  <si>
    <t>P-13</t>
  </si>
  <si>
    <t xml:space="preserve">Upleju iela </t>
  </si>
  <si>
    <t>Šteinerta iela</t>
  </si>
  <si>
    <t>Konrādu iela</t>
  </si>
  <si>
    <t>I-101</t>
  </si>
  <si>
    <t>I-67</t>
  </si>
  <si>
    <t>Dārznieku iela</t>
  </si>
  <si>
    <t>.</t>
  </si>
  <si>
    <t>Mežkalnu iela</t>
  </si>
  <si>
    <t>valsts autoceļš V-22</t>
  </si>
  <si>
    <t>īp. Mežkalni</t>
  </si>
  <si>
    <t xml:space="preserve">Dzeņu iela </t>
  </si>
  <si>
    <t>Ziedoņkalna iela</t>
  </si>
  <si>
    <t>Bezdelīgu iela</t>
  </si>
  <si>
    <t>Cielavu iela</t>
  </si>
  <si>
    <t>Vālodžu iela</t>
  </si>
  <si>
    <t>Putnu iela</t>
  </si>
  <si>
    <t>Roņu iela</t>
  </si>
  <si>
    <t>Ritenieku iela</t>
  </si>
  <si>
    <t>Pērļu iela</t>
  </si>
  <si>
    <t>Zīļu iela</t>
  </si>
  <si>
    <t>Straupes iela</t>
  </si>
  <si>
    <t>Vīndedžu iela</t>
  </si>
  <si>
    <t>Mazskuju iela</t>
  </si>
  <si>
    <t>Strautu iela</t>
  </si>
  <si>
    <t xml:space="preserve">Laipu iela </t>
  </si>
  <si>
    <t>Jaunsiliņu iela</t>
  </si>
  <si>
    <t xml:space="preserve">Cīruļu iela </t>
  </si>
  <si>
    <t xml:space="preserve">Siliņu iela </t>
  </si>
  <si>
    <t>Idas iela</t>
  </si>
  <si>
    <t>Mazā Zemturu iela</t>
  </si>
  <si>
    <t>Briežu iela</t>
  </si>
  <si>
    <t xml:space="preserve">Āboliņu iela </t>
  </si>
  <si>
    <t>Zirgu iela</t>
  </si>
  <si>
    <t>Upesgrīves iela</t>
  </si>
  <si>
    <t>Unnes iela</t>
  </si>
  <si>
    <t>Zieduklēpju iela</t>
  </si>
  <si>
    <t>Mazā Briežu iela</t>
  </si>
  <si>
    <t>Stīpnieku ceļš</t>
  </si>
  <si>
    <t>Kurpnieku iela</t>
  </si>
  <si>
    <t xml:space="preserve">Niedru iela </t>
  </si>
  <si>
    <t>Grīšļu iela</t>
  </si>
  <si>
    <t>Grāvkalna iela</t>
  </si>
  <si>
    <t>Grīvas iela</t>
  </si>
  <si>
    <t>Jaunatlantu iela</t>
  </si>
  <si>
    <t xml:space="preserve">Jaunburtnieku iela </t>
  </si>
  <si>
    <t>Sauleslīču iela</t>
  </si>
  <si>
    <t>Laivu iela</t>
  </si>
  <si>
    <t>Spilvas iela</t>
  </si>
  <si>
    <t>Krēsliņu iela</t>
  </si>
  <si>
    <t>īp.Bebru iela 2</t>
  </si>
  <si>
    <t>Jaunrožnieku iela</t>
  </si>
  <si>
    <t xml:space="preserve">Jaunbebru iela </t>
  </si>
  <si>
    <t>Sietnieku iela</t>
  </si>
  <si>
    <t xml:space="preserve">Veczariņu iela </t>
  </si>
  <si>
    <t xml:space="preserve">Vecozolu iela </t>
  </si>
  <si>
    <t xml:space="preserve">Pētera iela </t>
  </si>
  <si>
    <t>Veczariņu iela</t>
  </si>
  <si>
    <t>Pētera iela</t>
  </si>
  <si>
    <t>Kalnupes iela</t>
  </si>
  <si>
    <t>Mārupītes gatve ( Mārupīte)0.3</t>
  </si>
  <si>
    <t>Burtnieku iela</t>
  </si>
  <si>
    <t>Raunas iela</t>
  </si>
  <si>
    <t>Aiviekstes iela</t>
  </si>
  <si>
    <t>upe Mārupīte</t>
  </si>
  <si>
    <t>Rītausmas iela</t>
  </si>
  <si>
    <t>Mārupītes gatve ( upe Mārupīte)</t>
  </si>
  <si>
    <t>Vīnkalnu iela</t>
  </si>
  <si>
    <t>īp. Vīnkalnu iela 43</t>
  </si>
  <si>
    <t>V-22</t>
  </si>
  <si>
    <t xml:space="preserve">Vējiņu iela </t>
  </si>
  <si>
    <t xml:space="preserve">Ziedoņu iela </t>
  </si>
  <si>
    <t>Irbītes iela</t>
  </si>
  <si>
    <t>īp.Irbītes iela 11</t>
  </si>
  <si>
    <t>Mežgravu iela</t>
  </si>
  <si>
    <t>Martas iela</t>
  </si>
  <si>
    <t>Selgas iela</t>
  </si>
  <si>
    <t>Vienības gatve</t>
  </si>
  <si>
    <t>īp. Māliņu iela 12</t>
  </si>
  <si>
    <t>Meiju iela</t>
  </si>
  <si>
    <t>īp. Meiju iela 8</t>
  </si>
  <si>
    <t>dzelzceļš Rīga -Jelgava</t>
  </si>
  <si>
    <t>Vilnīšu iela</t>
  </si>
  <si>
    <t>Stūnīšu iela</t>
  </si>
  <si>
    <t>Gaileņu iela</t>
  </si>
  <si>
    <t>novadgrāvis</t>
  </si>
  <si>
    <t>Silaputniņu iela</t>
  </si>
  <si>
    <t>Kopā:</t>
  </si>
  <si>
    <t>Mārupes novada ielu un ceļu saraksts</t>
  </si>
  <si>
    <t>Gājēju celiņš Kabiles ielā</t>
  </si>
  <si>
    <t>Gājēju celiņš Bebru ielā</t>
  </si>
  <si>
    <t>Gājēju celiņš Amatas ielā</t>
  </si>
  <si>
    <t>Gājēju celiņš Gaujas ielā</t>
  </si>
  <si>
    <t>Gājēju celiņš Pededzes ielā</t>
  </si>
  <si>
    <t>Gājēju celiņš Ventas ielā</t>
  </si>
  <si>
    <t>Gājēju celiņš Pakalniņu ielā</t>
  </si>
  <si>
    <t xml:space="preserve">Gājēju celiņš Konrādu ielā </t>
  </si>
  <si>
    <t>Mežrozīšu iela</t>
  </si>
  <si>
    <t>īp. Pogas</t>
  </si>
  <si>
    <t>Zvaigžņu iela</t>
  </si>
  <si>
    <t>Mārupītes gatves</t>
  </si>
  <si>
    <t>Liepkalnu ielai</t>
  </si>
  <si>
    <t>īp. Grūdupi</t>
  </si>
  <si>
    <t>Ziediņu iela</t>
  </si>
  <si>
    <t>Stīpnieku ceļš(C-15)</t>
  </si>
  <si>
    <t>Stīpnieku ceļs (V-15)</t>
  </si>
  <si>
    <t>Mālu iela</t>
  </si>
  <si>
    <t>Alises iela</t>
  </si>
  <si>
    <t>Akmeņu iela</t>
  </si>
  <si>
    <t>Mārupes novada domes laukums</t>
  </si>
  <si>
    <t>Mārupes novada domes iekšpagalms</t>
  </si>
  <si>
    <t>Rožleju ielas</t>
  </si>
  <si>
    <t xml:space="preserve">Upesgrīvas iela </t>
  </si>
  <si>
    <t>Paleju ielas</t>
  </si>
  <si>
    <t>Kantora ielai</t>
  </si>
  <si>
    <t>īp. Cidoniju iela 29</t>
  </si>
  <si>
    <t>Lielā iela*</t>
  </si>
  <si>
    <t>Lībiešu iela; Silāju iela*</t>
  </si>
  <si>
    <t>Liliju iela*</t>
  </si>
  <si>
    <t>Mārupītes gatve*</t>
  </si>
  <si>
    <t>Rožu iela*</t>
  </si>
  <si>
    <t>Veccozolu iela*</t>
  </si>
  <si>
    <t>Zeltrītu iela*</t>
  </si>
  <si>
    <t>Gaujas iela*</t>
  </si>
  <si>
    <t>Bebru iela*</t>
  </si>
  <si>
    <t>Viskalnu iela *</t>
  </si>
  <si>
    <t>* Laiks autoceļa brauktuves kaisīšanai ar pretslīdes materiālu - 3 stundas</t>
  </si>
  <si>
    <t>Dzirnieku iela*</t>
  </si>
  <si>
    <t>Kabiles iela*</t>
  </si>
  <si>
    <t>Pededzes iela*</t>
  </si>
  <si>
    <t>Ventas iela*</t>
  </si>
  <si>
    <t>Saltupi-Turaidas-Rutki*</t>
  </si>
  <si>
    <t>Turaidas-Ziemeļi*</t>
  </si>
  <si>
    <t>Rožleju iela*</t>
  </si>
  <si>
    <t xml:space="preserve">Pērses iela </t>
  </si>
  <si>
    <t>Mārupīte</t>
  </si>
  <si>
    <t>īp. Liepkalnu iela 14</t>
  </si>
  <si>
    <t>Māliņu iela +pievedceļi</t>
  </si>
  <si>
    <t>īp. Meistaru iela 20A</t>
  </si>
  <si>
    <t>grāvis N-25</t>
  </si>
  <si>
    <t>īp.Penkules iela 101</t>
  </si>
  <si>
    <t>īp. Pilskalnu iela 11</t>
  </si>
  <si>
    <t>Prūšu iela</t>
  </si>
  <si>
    <t>Vizulīšu iela</t>
  </si>
  <si>
    <t>īp.Vārpu iela 14</t>
  </si>
  <si>
    <t>Vārpu ielas pievedceļš</t>
  </si>
  <si>
    <t>Zeltiņu ielas pievedceļš</t>
  </si>
  <si>
    <t>Zeltiņu iela 127C;129C</t>
  </si>
  <si>
    <t>īp.Zeltiņu iela 20D</t>
  </si>
  <si>
    <t xml:space="preserve">Spilvas iela </t>
  </si>
  <si>
    <t xml:space="preserve">Ziediņu iela </t>
  </si>
  <si>
    <t xml:space="preserve">Lamberu iela </t>
  </si>
  <si>
    <t>Gruntes iela</t>
  </si>
  <si>
    <t>Mazā Briežu iela 12</t>
  </si>
  <si>
    <t>īp. Lielā iela 56A</t>
  </si>
  <si>
    <t>Paleju ielas pievedceļš</t>
  </si>
  <si>
    <t>īp. Paleju iela 25</t>
  </si>
  <si>
    <t xml:space="preserve">Žubītes iela </t>
  </si>
  <si>
    <t>īp. Žubītes iela 17</t>
  </si>
  <si>
    <t>Silenieku ielas pievedceļš</t>
  </si>
  <si>
    <t>Penkules ielas pievedceļš</t>
  </si>
  <si>
    <t xml:space="preserve">Penkules iela </t>
  </si>
  <si>
    <t>īp. Penkules iela 43</t>
  </si>
  <si>
    <t>īp. Penkules iela 52C</t>
  </si>
  <si>
    <t>Upesgrīvas iela ( Mārupīte)</t>
  </si>
  <si>
    <t>Upesgrīvas ielas pievedceļi</t>
  </si>
  <si>
    <t>īp. Upesgrīvas iela 74</t>
  </si>
  <si>
    <t>īp.Krēsliņu iela 4</t>
  </si>
  <si>
    <t>Katrīnmuižas iela</t>
  </si>
  <si>
    <t>Lapiņmuižas iela</t>
  </si>
  <si>
    <t>īp. Sēļi</t>
  </si>
  <si>
    <t xml:space="preserve">Miķeļa iela </t>
  </si>
  <si>
    <t>Rožleju ielas pievedceļš</t>
  </si>
  <si>
    <t>īp. Rožleju iela 26</t>
  </si>
  <si>
    <t>Līgotnes iela</t>
  </si>
  <si>
    <t>Upleju iela</t>
  </si>
  <si>
    <t>C-28</t>
  </si>
  <si>
    <t>īp.Silindriķi-1</t>
  </si>
  <si>
    <t>Doņu iela</t>
  </si>
  <si>
    <t>Dimantu iela</t>
  </si>
  <si>
    <t xml:space="preserve">Doņu iela </t>
  </si>
  <si>
    <t>īp. Doņu iela 2</t>
  </si>
  <si>
    <t xml:space="preserve">Dimantu iela </t>
  </si>
  <si>
    <t xml:space="preserve">Zieduklēpju iela </t>
  </si>
  <si>
    <t>Branguļu iela</t>
  </si>
  <si>
    <t>Vērdiņu iela</t>
  </si>
  <si>
    <t>K.Ulmaņu iela</t>
  </si>
  <si>
    <t>Malduguņu iela</t>
  </si>
  <si>
    <t>Kāpu iela</t>
  </si>
  <si>
    <t>īp. Smiltnieku iela 12</t>
  </si>
  <si>
    <t xml:space="preserve">Strazdu iela </t>
  </si>
  <si>
    <t>Silenieku iela</t>
  </si>
  <si>
    <t>Grāvkalnu iela</t>
  </si>
  <si>
    <t xml:space="preserve">Sniķeru iela </t>
  </si>
  <si>
    <t>īp. Grāvkanu iela 38</t>
  </si>
  <si>
    <t xml:space="preserve">Meldriņu iela </t>
  </si>
  <si>
    <t>īp. Briežu iela 6</t>
  </si>
  <si>
    <t xml:space="preserve">Saules iela </t>
  </si>
  <si>
    <t xml:space="preserve">Zeltiņu iela </t>
  </si>
  <si>
    <t>Sildegu iela</t>
  </si>
  <si>
    <t>Sildegas</t>
  </si>
  <si>
    <t xml:space="preserve">Lūku iela </t>
  </si>
  <si>
    <t xml:space="preserve">Rožleju iela </t>
  </si>
  <si>
    <t xml:space="preserve">Ābelīšu iela </t>
  </si>
  <si>
    <t xml:space="preserve">Krēsliņu iela </t>
  </si>
  <si>
    <t>N-7</t>
  </si>
  <si>
    <t xml:space="preserve">Grūdupu iela </t>
  </si>
  <si>
    <t xml:space="preserve">Veccīruļu iela </t>
  </si>
  <si>
    <t>Marijas iela</t>
  </si>
  <si>
    <t>srupceļš</t>
  </si>
  <si>
    <t>Lejaszeltiņu iela</t>
  </si>
  <si>
    <t>Orgideju iela</t>
  </si>
  <si>
    <t>Magoņu iela</t>
  </si>
  <si>
    <t xml:space="preserve">Efeju iela </t>
  </si>
  <si>
    <t>Gerberu ielas pievedceļš</t>
  </si>
  <si>
    <t>īp.Pededzes iela 48</t>
  </si>
  <si>
    <t>Mazā Dravnieku iela</t>
  </si>
  <si>
    <t>Vaivariņu iela</t>
  </si>
  <si>
    <t xml:space="preserve">Bašēnu ceļš </t>
  </si>
  <si>
    <t xml:space="preserve">Dravnieku iela </t>
  </si>
  <si>
    <t>gaujas iela</t>
  </si>
  <si>
    <t xml:space="preserve">Trenču iela </t>
  </si>
  <si>
    <t>Mazā Ūdru iela</t>
  </si>
  <si>
    <t>Ozolkalna iela</t>
  </si>
  <si>
    <t>pašvaldības ceļš C-13</t>
  </si>
  <si>
    <t>Lokators</t>
  </si>
  <si>
    <t>pašvaldības seļš C-14</t>
  </si>
  <si>
    <t>pašvaldības seļš C-29</t>
  </si>
  <si>
    <t>Mākoņu iela</t>
  </si>
  <si>
    <t>pašvaldības ceļš C-7</t>
  </si>
  <si>
    <t>ceļš pie Lielviļņi</t>
  </si>
  <si>
    <t>pašvaldības ceļš C-6</t>
  </si>
  <si>
    <t>Alpi-Dumpji</t>
  </si>
  <si>
    <t>Vecais ceļš- Mežciems</t>
  </si>
  <si>
    <t>pašvaldības ceļš C-20</t>
  </si>
  <si>
    <t>pašvaldības ceļš C-11</t>
  </si>
  <si>
    <t>pašvaldības ceļš C-28</t>
  </si>
  <si>
    <t>pašvaldības ceļš C-12</t>
  </si>
  <si>
    <t>pašvaldības ceļš C-16</t>
  </si>
  <si>
    <t>D kategorijas ceļiem brauktuves atbrīvošanu no sniega veic  pēc  pasūtītāja uzdevuma.</t>
  </si>
  <si>
    <t>Gājēju celiņš Jelgavas ceļš</t>
  </si>
  <si>
    <t>Gājēju ceļš Konrādu ielas skvērā</t>
  </si>
  <si>
    <t>Meža iela</t>
  </si>
  <si>
    <t>Mazcenu aleja*</t>
  </si>
  <si>
    <t>Pīlādžu iela pievedceļš</t>
  </si>
  <si>
    <t>Priežu ielas pievedceļi</t>
  </si>
  <si>
    <t>Celmu</t>
  </si>
  <si>
    <t xml:space="preserve">Celmu iela </t>
  </si>
  <si>
    <t>Ziedkalnu iela</t>
  </si>
  <si>
    <t>Ozolu iela</t>
  </si>
  <si>
    <t>Vītolu iela</t>
  </si>
  <si>
    <t>Birzes iela</t>
  </si>
  <si>
    <t>Ciedru iela</t>
  </si>
  <si>
    <t>Sedolu iela</t>
  </si>
  <si>
    <t>Mežvidu iela</t>
  </si>
  <si>
    <t>Mežvidu iela 8</t>
  </si>
  <si>
    <t xml:space="preserve">Skultes iela </t>
  </si>
  <si>
    <t>Skulte-Jaunmārupe V-14</t>
  </si>
  <si>
    <t>Pakalniņu iela *</t>
  </si>
  <si>
    <t>Krones iela 0.46 km</t>
  </si>
  <si>
    <t>Krones iela 0.56km</t>
  </si>
  <si>
    <t>Amatas iela*</t>
  </si>
  <si>
    <t>Ainavas-Vecinkas*</t>
  </si>
  <si>
    <t xml:space="preserve">Rudzrogu iela </t>
  </si>
  <si>
    <t>Bērzu iela*</t>
  </si>
  <si>
    <t>Ošu iela*</t>
  </si>
  <si>
    <t>Priežu iela*</t>
  </si>
  <si>
    <t>*Laiks autoceļa brauktuves kaisīšanai ar pretslīdes materiālu - 6 stundas</t>
  </si>
  <si>
    <t>Zvirbuļu iela</t>
  </si>
  <si>
    <t>Meldriņu iela 11</t>
  </si>
  <si>
    <t>Āboliņu iela</t>
  </si>
  <si>
    <t>Kopā</t>
  </si>
  <si>
    <t>Skaņā kalna iela*</t>
  </si>
  <si>
    <t>K. Ulmaņa gatve</t>
  </si>
  <si>
    <t>I-80</t>
  </si>
  <si>
    <t>I-140</t>
  </si>
  <si>
    <t>Pērses iela*</t>
  </si>
  <si>
    <t>Laimdotas iela*</t>
  </si>
  <si>
    <t>Rēviņu iela</t>
  </si>
  <si>
    <t>I-126</t>
  </si>
  <si>
    <t>Ceļš C-20 (Bērzemnieki - Lagatas)</t>
  </si>
  <si>
    <t>Silnieku iela *</t>
  </si>
  <si>
    <t>I-121</t>
  </si>
  <si>
    <t>I-24</t>
  </si>
  <si>
    <t xml:space="preserve">Bērzemnieki-Lagatas </t>
  </si>
  <si>
    <t>Vizmas-Vecais ceļš</t>
  </si>
  <si>
    <t>Posmā no A-5 līdz C-20</t>
  </si>
  <si>
    <t xml:space="preserve">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</si>
  <si>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</si>
  <si>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LAUKUMI</t>
  </si>
  <si>
    <r>
      <t xml:space="preserve"> m</t>
    </r>
    <r>
      <rPr>
        <vertAlign val="superscript"/>
        <sz val="12"/>
        <rFont val="Times New Roman"/>
        <family val="1"/>
        <charset val="186"/>
      </rPr>
      <t>2</t>
    </r>
  </si>
  <si>
    <t>Gājēju celiņš Viskalnu ielā</t>
  </si>
  <si>
    <t>GĀJĒJU CEĻI</t>
  </si>
  <si>
    <t>Mārupes vidusskolas laukums un iebrauktuve</t>
  </si>
  <si>
    <t>Stāvlaukums pie Mārupes pamatskolas</t>
  </si>
  <si>
    <t xml:space="preserve">Stāvlaukums pie Tīraines bērnudārza </t>
  </si>
  <si>
    <t xml:space="preserve">Mārupes pamatskolas iekšpagalms </t>
  </si>
  <si>
    <t>Stāvlaukums pie "Mārupes ambulance"</t>
  </si>
  <si>
    <t>Stāvlaukums "PII Lienīte" Reviņu ielā</t>
  </si>
  <si>
    <t>Stāvlaukums Gerberu ielā</t>
  </si>
  <si>
    <t>Stāvlaukums Imulas ielā</t>
  </si>
  <si>
    <t>Stāvlauk. un pagalms Laimdotas ielā</t>
  </si>
  <si>
    <t>KOPĀ:</t>
  </si>
  <si>
    <t>Gājēju celiņš gar Mārupītes gatvi no Gerberu ielas līdz autobusa pieturvietai</t>
  </si>
  <si>
    <t>Gājēju celiņš Pērses ielā</t>
  </si>
  <si>
    <t>Gājēju celiņš Laimdotas ielā</t>
  </si>
  <si>
    <t>Gājēju celiņš Kurmales ielā</t>
  </si>
  <si>
    <t>Gājēju celiņš Lielajā ielā</t>
  </si>
  <si>
    <t>Gājēju ceļi Viršu ielā (Dzīvojamā zona)</t>
  </si>
  <si>
    <t>Gājēju ceļš Mazcenu alejā no bibliotēkas līdz Mūzikas skolai</t>
  </si>
  <si>
    <t>Gājēju ceļš Jaunmārupes dabas parkā no Apšu līdz Mazcenu alejai</t>
  </si>
  <si>
    <t>Gājēju ceļš Jaunmārupes dabas parkā no Alkšnu ielas līdz Mazcenu alejai</t>
  </si>
  <si>
    <t>Mazcenu alejas bibliotēkas ietve un laukums</t>
  </si>
  <si>
    <t>Klientu apkalpošanas centra stāvlaukums</t>
  </si>
  <si>
    <t>Mazcenu kapličas laukums</t>
  </si>
  <si>
    <t>Mazcenu kapu stāvvieta</t>
  </si>
  <si>
    <t>Stāvlaukums pie Mārupes pašvaldības policijas</t>
  </si>
  <si>
    <t>Laiks attīrīšanai no sniega un apstrādei ar pretslīdes materiāliem noteikts tehniskajā specifikācijā</t>
  </si>
  <si>
    <t>Gājēju celiņu un laukumu saraksts</t>
  </si>
  <si>
    <t>Pielikums Nr.2.5</t>
  </si>
  <si>
    <t>Mārupes novada ielu un ceļu saraksts 2.iepirkuma daļa</t>
  </si>
  <si>
    <t>Pielikums Nr.2.6</t>
  </si>
  <si>
    <t>Mārupes novada ielu un ceļu saraksts 3. iepirkuma daļa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</si>
</sst>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6"/>
      <name val="Times New Roman"/>
      <family val="1"/>
      <charset val="186"/>
    </font>
    <font>
      <b/>
      <sz val="16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C00000"/>
      <name val="Arial"/>
      <family val="2"/>
      <charset val="186"/>
    </font>
    <font>
      <b/>
      <sz val="12"/>
      <color rgb="FF00B05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3" fillId="0" borderId="0" xfId="0" applyFont="1"/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Border="1"/>
    <xf numFmtId="0" fontId="5" fillId="0" borderId="2" xfId="0" applyFont="1" applyFill="1" applyBorder="1" applyAlignment="1">
      <alignment horizontal="right" wrapText="1"/>
    </xf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9" fillId="0" borderId="0" xfId="0" applyFont="1" applyAlignment="1">
      <alignment horizontal="right"/>
    </xf>
    <xf numFmtId="2" fontId="5" fillId="0" borderId="0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/>
    <xf numFmtId="2" fontId="4" fillId="0" borderId="1" xfId="0" applyNumberFormat="1" applyFont="1" applyFill="1" applyBorder="1"/>
    <xf numFmtId="0" fontId="5" fillId="0" borderId="7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12" fillId="0" borderId="0" xfId="0" applyFont="1"/>
    <xf numFmtId="0" fontId="4" fillId="0" borderId="1" xfId="0" applyFont="1" applyFill="1" applyBorder="1" applyAlignment="1">
      <alignment horizontal="right" wrapText="1"/>
    </xf>
    <xf numFmtId="0" fontId="7" fillId="0" borderId="0" xfId="0" applyFont="1" applyAlignment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 wrapText="1"/>
    </xf>
    <xf numFmtId="0" fontId="10" fillId="0" borderId="0" xfId="0" applyFont="1"/>
    <xf numFmtId="0" fontId="0" fillId="0" borderId="0" xfId="0" applyFill="1"/>
    <xf numFmtId="0" fontId="13" fillId="0" borderId="0" xfId="0" applyFont="1" applyFill="1"/>
    <xf numFmtId="0" fontId="4" fillId="0" borderId="0" xfId="0" applyFont="1" applyBorder="1"/>
    <xf numFmtId="2" fontId="4" fillId="0" borderId="0" xfId="0" applyNumberFormat="1" applyFont="1" applyBorder="1"/>
    <xf numFmtId="0" fontId="5" fillId="0" borderId="0" xfId="0" applyFont="1" applyBorder="1"/>
    <xf numFmtId="0" fontId="13" fillId="0" borderId="0" xfId="0" applyFont="1"/>
    <xf numFmtId="0" fontId="13" fillId="2" borderId="0" xfId="0" applyFont="1" applyFill="1"/>
    <xf numFmtId="2" fontId="4" fillId="0" borderId="0" xfId="0" applyNumberFormat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0" fillId="0" borderId="0" xfId="0" applyFill="1" applyAlignment="1"/>
    <xf numFmtId="0" fontId="5" fillId="0" borderId="1" xfId="0" applyFont="1" applyFill="1" applyBorder="1" applyAlignment="1"/>
    <xf numFmtId="2" fontId="5" fillId="0" borderId="7" xfId="0" applyNumberFormat="1" applyFont="1" applyBorder="1"/>
    <xf numFmtId="0" fontId="5" fillId="0" borderId="7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2" fontId="4" fillId="0" borderId="1" xfId="0" applyNumberFormat="1" applyFont="1" applyFill="1" applyBorder="1" applyAlignment="1"/>
    <xf numFmtId="0" fontId="0" fillId="0" borderId="1" xfId="0" applyFill="1" applyBorder="1"/>
    <xf numFmtId="0" fontId="0" fillId="0" borderId="1" xfId="0" applyFill="1" applyBorder="1" applyAlignment="1"/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left"/>
    </xf>
    <xf numFmtId="1" fontId="4" fillId="0" borderId="1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2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7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wrapText="1"/>
    </xf>
    <xf numFmtId="0" fontId="0" fillId="0" borderId="1" xfId="0" applyBorder="1"/>
    <xf numFmtId="0" fontId="5" fillId="0" borderId="0" xfId="0" applyFont="1" applyFill="1" applyBorder="1" applyAlignment="1"/>
    <xf numFmtId="2" fontId="0" fillId="0" borderId="0" xfId="0" applyNumberForma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right" wrapText="1"/>
    </xf>
    <xf numFmtId="0" fontId="10" fillId="2" borderId="0" xfId="0" applyFont="1" applyFill="1"/>
    <xf numFmtId="2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2" fontId="4" fillId="2" borderId="7" xfId="0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4" fillId="2" borderId="6" xfId="0" applyFont="1" applyFill="1" applyBorder="1" applyAlignment="1"/>
    <xf numFmtId="0" fontId="14" fillId="2" borderId="1" xfId="0" applyFont="1" applyFill="1" applyBorder="1" applyAlignment="1">
      <alignment wrapText="1"/>
    </xf>
    <xf numFmtId="0" fontId="4" fillId="2" borderId="7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wrapText="1"/>
    </xf>
    <xf numFmtId="0" fontId="10" fillId="2" borderId="1" xfId="0" applyFont="1" applyFill="1" applyBorder="1"/>
    <xf numFmtId="0" fontId="11" fillId="2" borderId="0" xfId="0" applyFont="1" applyFill="1"/>
    <xf numFmtId="0" fontId="0" fillId="2" borderId="1" xfId="0" applyFill="1" applyBorder="1" applyAlignment="1"/>
    <xf numFmtId="2" fontId="4" fillId="2" borderId="1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7" xfId="0" applyNumberFormat="1" applyFont="1" applyBorder="1"/>
    <xf numFmtId="0" fontId="4" fillId="0" borderId="0" xfId="0" applyFont="1" applyAlignment="1"/>
    <xf numFmtId="0" fontId="4" fillId="2" borderId="10" xfId="0" applyFont="1" applyFill="1" applyBorder="1"/>
    <xf numFmtId="0" fontId="10" fillId="0" borderId="0" xfId="0" applyFont="1" applyBorder="1"/>
    <xf numFmtId="0" fontId="13" fillId="0" borderId="0" xfId="0" applyFont="1" applyBorder="1"/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left"/>
    </xf>
    <xf numFmtId="1" fontId="4" fillId="0" borderId="13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5" fillId="0" borderId="8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7" fillId="0" borderId="2" xfId="0" applyFont="1" applyBorder="1" applyAlignment="1">
      <alignment horizontal="right"/>
    </xf>
    <xf numFmtId="1" fontId="4" fillId="0" borderId="12" xfId="0" applyNumberFormat="1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1" fontId="4" fillId="0" borderId="13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topLeftCell="A118" workbookViewId="0">
      <selection activeCell="Q122" sqref="Q122"/>
    </sheetView>
  </sheetViews>
  <sheetFormatPr defaultRowHeight="12.75" x14ac:dyDescent="0.2"/>
  <cols>
    <col min="2" max="2" width="23.85546875" customWidth="1"/>
    <col min="3" max="3" width="11.5703125" customWidth="1"/>
    <col min="4" max="4" width="18.28515625" customWidth="1"/>
    <col min="5" max="5" width="15.7109375" customWidth="1"/>
  </cols>
  <sheetData>
    <row r="1" spans="1:6" ht="15.75" x14ac:dyDescent="0.25">
      <c r="E1" s="1" t="s">
        <v>695</v>
      </c>
    </row>
    <row r="3" spans="1:6" x14ac:dyDescent="0.2">
      <c r="B3" s="145" t="s">
        <v>696</v>
      </c>
      <c r="C3" s="146"/>
      <c r="D3" s="146"/>
      <c r="E3" s="146"/>
    </row>
    <row r="4" spans="1:6" x14ac:dyDescent="0.2">
      <c r="B4" s="146"/>
      <c r="C4" s="146"/>
      <c r="D4" s="146"/>
      <c r="E4" s="146"/>
    </row>
    <row r="6" spans="1:6" ht="22.5" customHeight="1" x14ac:dyDescent="0.25">
      <c r="B6" s="2" t="s">
        <v>0</v>
      </c>
    </row>
    <row r="8" spans="1:6" ht="15.75" x14ac:dyDescent="0.25">
      <c r="A8" s="3" t="s">
        <v>1</v>
      </c>
      <c r="B8" s="4" t="s">
        <v>2</v>
      </c>
      <c r="C8" s="4" t="s">
        <v>3</v>
      </c>
      <c r="D8" s="5" t="s">
        <v>4</v>
      </c>
      <c r="E8" s="5" t="s">
        <v>5</v>
      </c>
      <c r="F8" s="3" t="s">
        <v>6</v>
      </c>
    </row>
    <row r="9" spans="1:6" ht="15.75" x14ac:dyDescent="0.25">
      <c r="A9" s="5">
        <v>1</v>
      </c>
      <c r="B9" s="6" t="s">
        <v>617</v>
      </c>
      <c r="C9" s="6" t="s">
        <v>7</v>
      </c>
      <c r="D9" s="6" t="s">
        <v>616</v>
      </c>
      <c r="E9" s="6" t="s">
        <v>365</v>
      </c>
      <c r="F9" s="7">
        <v>0.33</v>
      </c>
    </row>
    <row r="10" spans="1:6" ht="15.75" x14ac:dyDescent="0.25">
      <c r="A10" s="5">
        <v>2</v>
      </c>
      <c r="B10" s="6" t="s">
        <v>622</v>
      </c>
      <c r="C10" s="6"/>
      <c r="D10" s="6" t="s">
        <v>623</v>
      </c>
      <c r="E10" s="6" t="s">
        <v>16</v>
      </c>
      <c r="F10" s="7">
        <v>0.94</v>
      </c>
    </row>
    <row r="11" spans="1:6" ht="15.75" x14ac:dyDescent="0.25">
      <c r="A11" s="5">
        <v>3</v>
      </c>
      <c r="B11" s="6" t="s">
        <v>16</v>
      </c>
      <c r="C11" s="6"/>
      <c r="D11" s="6" t="s">
        <v>623</v>
      </c>
      <c r="E11" s="6" t="s">
        <v>622</v>
      </c>
      <c r="F11" s="7">
        <v>2.63</v>
      </c>
    </row>
    <row r="12" spans="1:6" ht="15.75" x14ac:dyDescent="0.25">
      <c r="A12" s="7">
        <v>4</v>
      </c>
      <c r="B12" s="6" t="s">
        <v>638</v>
      </c>
      <c r="C12" s="11" t="s">
        <v>10</v>
      </c>
      <c r="D12" s="6" t="s">
        <v>11</v>
      </c>
      <c r="E12" s="6" t="s">
        <v>14</v>
      </c>
      <c r="F12" s="7">
        <v>0.21</v>
      </c>
    </row>
    <row r="13" spans="1:6" ht="15.75" x14ac:dyDescent="0.25">
      <c r="A13" s="7">
        <v>5</v>
      </c>
      <c r="B13" s="6" t="s">
        <v>639</v>
      </c>
      <c r="C13" s="11" t="s">
        <v>12</v>
      </c>
      <c r="D13" s="6" t="s">
        <v>11</v>
      </c>
      <c r="E13" s="6" t="s">
        <v>13</v>
      </c>
      <c r="F13" s="7">
        <v>0.53</v>
      </c>
    </row>
    <row r="14" spans="1:6" ht="15.75" x14ac:dyDescent="0.25">
      <c r="A14" s="7">
        <v>6</v>
      </c>
      <c r="B14" s="6" t="s">
        <v>640</v>
      </c>
      <c r="C14" s="11" t="s">
        <v>15</v>
      </c>
      <c r="D14" s="6" t="s">
        <v>11</v>
      </c>
      <c r="E14" s="6" t="s">
        <v>16</v>
      </c>
      <c r="F14" s="7">
        <v>0.89</v>
      </c>
    </row>
    <row r="15" spans="1:6" ht="15.75" x14ac:dyDescent="0.25">
      <c r="A15" s="8"/>
      <c r="B15" s="8"/>
      <c r="C15" s="8"/>
      <c r="D15" s="8"/>
      <c r="E15" s="9" t="s">
        <v>8</v>
      </c>
      <c r="F15" s="5">
        <f>SUM(F9:F11)</f>
        <v>3.9</v>
      </c>
    </row>
    <row r="16" spans="1:6" ht="15.75" x14ac:dyDescent="0.25">
      <c r="B16" s="19" t="s">
        <v>358</v>
      </c>
      <c r="C16" s="8"/>
      <c r="D16" s="8"/>
    </row>
    <row r="17" spans="1:6" ht="12.75" customHeight="1" x14ac:dyDescent="0.25">
      <c r="B17" s="19" t="s">
        <v>500</v>
      </c>
      <c r="C17" s="8"/>
      <c r="D17" s="8"/>
    </row>
    <row r="18" spans="1:6" ht="12.75" customHeight="1" x14ac:dyDescent="0.2">
      <c r="A18" s="80"/>
      <c r="B18" s="79"/>
      <c r="C18" s="79"/>
      <c r="D18" s="79"/>
      <c r="E18" s="79"/>
    </row>
    <row r="19" spans="1:6" ht="12.75" customHeight="1" x14ac:dyDescent="0.2">
      <c r="A19" s="80"/>
      <c r="B19" s="79"/>
      <c r="C19" s="79"/>
      <c r="D19" s="79"/>
      <c r="E19" s="79"/>
    </row>
    <row r="20" spans="1:6" x14ac:dyDescent="0.2">
      <c r="A20" s="80"/>
      <c r="B20" s="80"/>
      <c r="C20" s="80"/>
      <c r="D20" s="80"/>
      <c r="E20" s="80"/>
    </row>
    <row r="21" spans="1:6" x14ac:dyDescent="0.2">
      <c r="B21" s="145"/>
      <c r="C21" s="146"/>
      <c r="D21" s="146"/>
      <c r="E21" s="146"/>
    </row>
    <row r="22" spans="1:6" x14ac:dyDescent="0.2">
      <c r="B22" s="146"/>
      <c r="C22" s="146"/>
      <c r="D22" s="146"/>
      <c r="E22" s="146"/>
    </row>
    <row r="23" spans="1:6" ht="15.75" x14ac:dyDescent="0.25">
      <c r="B23" s="2" t="s">
        <v>9</v>
      </c>
      <c r="C23" s="10"/>
      <c r="E23" s="10"/>
    </row>
    <row r="25" spans="1:6" ht="15.75" x14ac:dyDescent="0.25">
      <c r="A25" s="3" t="s">
        <v>1</v>
      </c>
      <c r="B25" s="4" t="s">
        <v>2</v>
      </c>
      <c r="C25" s="4" t="s">
        <v>3</v>
      </c>
      <c r="D25" s="5" t="s">
        <v>4</v>
      </c>
      <c r="E25" s="5" t="s">
        <v>5</v>
      </c>
      <c r="F25" s="3" t="s">
        <v>6</v>
      </c>
    </row>
    <row r="26" spans="1:6" ht="15.75" x14ac:dyDescent="0.25">
      <c r="A26" s="7">
        <v>1</v>
      </c>
      <c r="B26" s="4" t="s">
        <v>17</v>
      </c>
      <c r="C26" s="12" t="s">
        <v>18</v>
      </c>
      <c r="D26" s="6" t="s">
        <v>19</v>
      </c>
      <c r="E26" s="5" t="s">
        <v>109</v>
      </c>
      <c r="F26" s="13">
        <v>3.3</v>
      </c>
    </row>
    <row r="27" spans="1:6" ht="15.75" x14ac:dyDescent="0.25">
      <c r="A27" s="7">
        <v>2</v>
      </c>
      <c r="B27" s="4" t="s">
        <v>361</v>
      </c>
      <c r="C27" s="12" t="s">
        <v>109</v>
      </c>
      <c r="D27" s="6" t="s">
        <v>18</v>
      </c>
      <c r="E27" s="5" t="s">
        <v>360</v>
      </c>
      <c r="F27" s="13">
        <v>0.92</v>
      </c>
    </row>
    <row r="28" spans="1:6" ht="15.75" x14ac:dyDescent="0.25">
      <c r="A28" s="7">
        <v>3</v>
      </c>
      <c r="B28" s="6" t="s">
        <v>22</v>
      </c>
      <c r="C28" s="11" t="s">
        <v>23</v>
      </c>
      <c r="D28" s="6" t="s">
        <v>11</v>
      </c>
      <c r="E28" s="6" t="s">
        <v>24</v>
      </c>
      <c r="F28" s="7">
        <v>0.15</v>
      </c>
    </row>
    <row r="29" spans="1:6" ht="15.75" x14ac:dyDescent="0.25">
      <c r="A29" s="7">
        <v>4</v>
      </c>
      <c r="B29" s="6" t="s">
        <v>25</v>
      </c>
      <c r="C29" s="11" t="s">
        <v>26</v>
      </c>
      <c r="D29" s="6" t="s">
        <v>11</v>
      </c>
      <c r="E29" s="6" t="s">
        <v>27</v>
      </c>
      <c r="F29" s="7">
        <v>0.17</v>
      </c>
    </row>
    <row r="30" spans="1:6" ht="15.75" x14ac:dyDescent="0.25">
      <c r="A30" s="7">
        <v>5</v>
      </c>
      <c r="B30" s="6" t="s">
        <v>28</v>
      </c>
      <c r="C30" s="11" t="s">
        <v>29</v>
      </c>
      <c r="D30" s="6" t="s">
        <v>11</v>
      </c>
      <c r="E30" s="6" t="s">
        <v>24</v>
      </c>
      <c r="F30" s="7">
        <v>0.12</v>
      </c>
    </row>
    <row r="31" spans="1:6" ht="15.75" x14ac:dyDescent="0.25">
      <c r="A31" s="7">
        <v>6</v>
      </c>
      <c r="B31" s="6" t="s">
        <v>30</v>
      </c>
      <c r="C31" s="11" t="s">
        <v>31</v>
      </c>
      <c r="D31" s="6" t="s">
        <v>32</v>
      </c>
      <c r="E31" s="6" t="s">
        <v>362</v>
      </c>
      <c r="F31" s="7">
        <v>0.36</v>
      </c>
    </row>
    <row r="32" spans="1:6" ht="20.25" customHeight="1" x14ac:dyDescent="0.25">
      <c r="A32" s="7">
        <v>7</v>
      </c>
      <c r="B32" s="6" t="s">
        <v>34</v>
      </c>
      <c r="C32" s="11" t="s">
        <v>35</v>
      </c>
      <c r="D32" s="6" t="s">
        <v>11</v>
      </c>
      <c r="E32" s="6" t="s">
        <v>27</v>
      </c>
      <c r="F32" s="7">
        <v>0.17</v>
      </c>
    </row>
    <row r="33" spans="1:6" ht="15.75" x14ac:dyDescent="0.25">
      <c r="A33" s="7">
        <v>8</v>
      </c>
      <c r="B33" s="6" t="s">
        <v>24</v>
      </c>
      <c r="C33" s="11" t="s">
        <v>36</v>
      </c>
      <c r="D33" s="6" t="s">
        <v>25</v>
      </c>
      <c r="E33" s="6" t="s">
        <v>22</v>
      </c>
      <c r="F33" s="7">
        <v>0.23</v>
      </c>
    </row>
    <row r="34" spans="1:6" ht="15.75" x14ac:dyDescent="0.25">
      <c r="A34" s="7">
        <v>9</v>
      </c>
      <c r="B34" s="6" t="s">
        <v>37</v>
      </c>
      <c r="C34" s="11" t="s">
        <v>38</v>
      </c>
      <c r="D34" s="6" t="s">
        <v>11</v>
      </c>
      <c r="E34" s="6" t="s">
        <v>39</v>
      </c>
      <c r="F34" s="7">
        <v>0.21</v>
      </c>
    </row>
    <row r="35" spans="1:6" ht="21.75" customHeight="1" x14ac:dyDescent="0.25">
      <c r="A35" s="7">
        <v>10</v>
      </c>
      <c r="B35" s="6" t="s">
        <v>40</v>
      </c>
      <c r="C35" s="11" t="s">
        <v>41</v>
      </c>
      <c r="D35" s="6" t="s">
        <v>25</v>
      </c>
      <c r="E35" s="6" t="s">
        <v>34</v>
      </c>
      <c r="F35" s="7">
        <v>7.0000000000000007E-2</v>
      </c>
    </row>
    <row r="36" spans="1:6" ht="15.75" x14ac:dyDescent="0.25">
      <c r="A36" s="7">
        <v>11</v>
      </c>
      <c r="B36" s="33" t="s">
        <v>363</v>
      </c>
      <c r="C36" s="47" t="s">
        <v>43</v>
      </c>
      <c r="D36" s="33" t="s">
        <v>50</v>
      </c>
      <c r="E36" s="33" t="s">
        <v>44</v>
      </c>
      <c r="F36" s="31">
        <v>0.86</v>
      </c>
    </row>
    <row r="37" spans="1:6" ht="15.75" x14ac:dyDescent="0.25">
      <c r="A37" s="7">
        <v>12</v>
      </c>
      <c r="B37" s="6" t="s">
        <v>39</v>
      </c>
      <c r="C37" s="11" t="s">
        <v>46</v>
      </c>
      <c r="D37" s="6" t="s">
        <v>37</v>
      </c>
      <c r="E37" s="6" t="s">
        <v>47</v>
      </c>
      <c r="F37" s="7">
        <v>0.14000000000000001</v>
      </c>
    </row>
    <row r="38" spans="1:6" ht="15.75" x14ac:dyDescent="0.25">
      <c r="A38" s="7">
        <v>13</v>
      </c>
      <c r="B38" s="6" t="s">
        <v>47</v>
      </c>
      <c r="C38" s="11" t="s">
        <v>48</v>
      </c>
      <c r="D38" s="6" t="s">
        <v>11</v>
      </c>
      <c r="E38" s="6" t="s">
        <v>39</v>
      </c>
      <c r="F38" s="7">
        <v>0.16</v>
      </c>
    </row>
    <row r="39" spans="1:6" ht="15.75" x14ac:dyDescent="0.25">
      <c r="A39" s="7">
        <v>14</v>
      </c>
      <c r="B39" s="6" t="s">
        <v>45</v>
      </c>
      <c r="C39" s="11" t="s">
        <v>49</v>
      </c>
      <c r="D39" s="6" t="s">
        <v>50</v>
      </c>
      <c r="E39" s="6" t="s">
        <v>42</v>
      </c>
      <c r="F39" s="7">
        <v>0.31</v>
      </c>
    </row>
    <row r="40" spans="1:6" ht="15.75" x14ac:dyDescent="0.25">
      <c r="A40" s="7">
        <v>15</v>
      </c>
      <c r="B40" s="6" t="s">
        <v>51</v>
      </c>
      <c r="C40" s="11" t="s">
        <v>52</v>
      </c>
      <c r="D40" s="6" t="s">
        <v>19</v>
      </c>
      <c r="E40" s="6" t="s">
        <v>55</v>
      </c>
      <c r="F40" s="7">
        <v>0.47</v>
      </c>
    </row>
    <row r="41" spans="1:6" ht="15.75" x14ac:dyDescent="0.25">
      <c r="A41" s="7">
        <v>16</v>
      </c>
      <c r="B41" s="6" t="s">
        <v>53</v>
      </c>
      <c r="C41" s="11" t="s">
        <v>54</v>
      </c>
      <c r="D41" s="6" t="s">
        <v>51</v>
      </c>
      <c r="E41" s="6" t="s">
        <v>55</v>
      </c>
      <c r="F41" s="7">
        <v>0.12</v>
      </c>
    </row>
    <row r="42" spans="1:6" ht="15.75" x14ac:dyDescent="0.25">
      <c r="A42" s="7">
        <v>17</v>
      </c>
      <c r="B42" s="6" t="s">
        <v>56</v>
      </c>
      <c r="C42" s="11" t="s">
        <v>57</v>
      </c>
      <c r="D42" s="6" t="s">
        <v>37</v>
      </c>
      <c r="E42" s="6" t="s">
        <v>47</v>
      </c>
      <c r="F42" s="7">
        <v>0.13</v>
      </c>
    </row>
    <row r="43" spans="1:6" ht="15.75" x14ac:dyDescent="0.25">
      <c r="A43" s="7">
        <v>18</v>
      </c>
      <c r="B43" s="6" t="s">
        <v>58</v>
      </c>
      <c r="C43" s="11" t="s">
        <v>59</v>
      </c>
      <c r="D43" s="6" t="s">
        <v>14</v>
      </c>
      <c r="E43" s="6" t="s">
        <v>44</v>
      </c>
      <c r="F43" s="7">
        <v>0.5</v>
      </c>
    </row>
    <row r="44" spans="1:6" ht="15.75" x14ac:dyDescent="0.25">
      <c r="A44" s="7">
        <v>19</v>
      </c>
      <c r="B44" s="6" t="s">
        <v>60</v>
      </c>
      <c r="C44" s="11" t="s">
        <v>61</v>
      </c>
      <c r="D44" s="6" t="s">
        <v>19</v>
      </c>
      <c r="E44" s="6" t="s">
        <v>62</v>
      </c>
      <c r="F44" s="7">
        <v>0.82</v>
      </c>
    </row>
    <row r="45" spans="1:6" ht="15.75" x14ac:dyDescent="0.25">
      <c r="A45" s="7">
        <v>20</v>
      </c>
      <c r="B45" s="6" t="s">
        <v>63</v>
      </c>
      <c r="C45" s="11" t="s">
        <v>64</v>
      </c>
      <c r="D45" s="6" t="s">
        <v>19</v>
      </c>
      <c r="E45" s="6" t="s">
        <v>65</v>
      </c>
      <c r="F45" s="7">
        <v>0.5</v>
      </c>
    </row>
    <row r="46" spans="1:6" ht="15.75" x14ac:dyDescent="0.25">
      <c r="A46" s="7">
        <v>21</v>
      </c>
      <c r="B46" s="6" t="s">
        <v>66</v>
      </c>
      <c r="C46" s="11" t="s">
        <v>67</v>
      </c>
      <c r="D46" s="6" t="s">
        <v>11</v>
      </c>
      <c r="E46" s="6" t="s">
        <v>30</v>
      </c>
      <c r="F46" s="7">
        <v>0.5</v>
      </c>
    </row>
    <row r="47" spans="1:6" ht="15.75" x14ac:dyDescent="0.25">
      <c r="A47" s="7">
        <v>22</v>
      </c>
      <c r="B47" s="6" t="s">
        <v>618</v>
      </c>
      <c r="C47" s="11"/>
      <c r="D47" s="6" t="s">
        <v>66</v>
      </c>
      <c r="E47" s="6"/>
      <c r="F47" s="7">
        <v>0.13</v>
      </c>
    </row>
    <row r="48" spans="1:6" s="35" customFormat="1" ht="15.75" x14ac:dyDescent="0.25">
      <c r="A48" s="7">
        <v>23</v>
      </c>
      <c r="B48" s="6" t="s">
        <v>68</v>
      </c>
      <c r="C48" s="11" t="s">
        <v>69</v>
      </c>
      <c r="D48" s="6" t="s">
        <v>19</v>
      </c>
      <c r="E48" s="6" t="s">
        <v>70</v>
      </c>
      <c r="F48" s="7">
        <v>0.25</v>
      </c>
    </row>
    <row r="49" spans="1:6" ht="15.75" x14ac:dyDescent="0.25">
      <c r="A49" s="7">
        <v>24</v>
      </c>
      <c r="B49" s="6" t="s">
        <v>619</v>
      </c>
      <c r="C49" s="11" t="s">
        <v>71</v>
      </c>
      <c r="D49" s="6" t="s">
        <v>14</v>
      </c>
      <c r="E49" s="6" t="s">
        <v>62</v>
      </c>
      <c r="F49" s="7">
        <v>0.5</v>
      </c>
    </row>
    <row r="50" spans="1:6" ht="15.75" x14ac:dyDescent="0.25">
      <c r="A50" s="82">
        <v>25</v>
      </c>
      <c r="B50" s="83" t="s">
        <v>44</v>
      </c>
      <c r="C50" s="84" t="s">
        <v>72</v>
      </c>
      <c r="D50" s="83" t="s">
        <v>14</v>
      </c>
      <c r="E50" s="83" t="s">
        <v>58</v>
      </c>
      <c r="F50" s="82">
        <v>0.24</v>
      </c>
    </row>
    <row r="51" spans="1:6" ht="15.75" x14ac:dyDescent="0.25">
      <c r="A51" s="82"/>
      <c r="B51" s="83"/>
      <c r="C51" s="84"/>
      <c r="D51" s="83" t="s">
        <v>622</v>
      </c>
      <c r="E51" s="83" t="s">
        <v>42</v>
      </c>
      <c r="F51" s="82">
        <v>0.21</v>
      </c>
    </row>
    <row r="52" spans="1:6" ht="15.75" x14ac:dyDescent="0.25">
      <c r="A52" s="82">
        <v>26</v>
      </c>
      <c r="B52" s="83" t="s">
        <v>73</v>
      </c>
      <c r="C52" s="84" t="s">
        <v>74</v>
      </c>
      <c r="D52" s="83" t="s">
        <v>33</v>
      </c>
      <c r="E52" s="83" t="s">
        <v>58</v>
      </c>
      <c r="F52" s="82">
        <v>0.18</v>
      </c>
    </row>
    <row r="53" spans="1:6" ht="15.75" x14ac:dyDescent="0.25">
      <c r="A53" s="82">
        <v>27</v>
      </c>
      <c r="B53" s="83" t="s">
        <v>55</v>
      </c>
      <c r="C53" s="84" t="s">
        <v>75</v>
      </c>
      <c r="D53" s="83" t="s">
        <v>365</v>
      </c>
      <c r="E53" s="83" t="s">
        <v>364</v>
      </c>
      <c r="F53" s="82">
        <v>0.6</v>
      </c>
    </row>
    <row r="54" spans="1:6" ht="15.75" x14ac:dyDescent="0.25">
      <c r="A54" s="82">
        <v>28</v>
      </c>
      <c r="B54" s="83" t="s">
        <v>76</v>
      </c>
      <c r="C54" s="84" t="s">
        <v>77</v>
      </c>
      <c r="D54" s="83" t="s">
        <v>44</v>
      </c>
      <c r="E54" s="83" t="s">
        <v>58</v>
      </c>
      <c r="F54" s="82">
        <v>0.19</v>
      </c>
    </row>
    <row r="55" spans="1:6" ht="15.75" x14ac:dyDescent="0.25">
      <c r="A55" s="82">
        <v>29</v>
      </c>
      <c r="B55" s="85" t="s">
        <v>366</v>
      </c>
      <c r="C55" s="86"/>
      <c r="D55" s="87" t="s">
        <v>50</v>
      </c>
      <c r="E55" s="88" t="s">
        <v>367</v>
      </c>
      <c r="F55" s="87">
        <v>0.67</v>
      </c>
    </row>
    <row r="56" spans="1:6" ht="15.75" x14ac:dyDescent="0.25">
      <c r="A56" s="82">
        <v>30</v>
      </c>
      <c r="B56" s="85" t="s">
        <v>368</v>
      </c>
      <c r="C56" s="86"/>
      <c r="D56" s="87" t="s">
        <v>14</v>
      </c>
      <c r="E56" s="88" t="s">
        <v>366</v>
      </c>
      <c r="F56" s="87">
        <v>0.24</v>
      </c>
    </row>
    <row r="57" spans="1:6" ht="15.75" x14ac:dyDescent="0.25">
      <c r="A57" s="82">
        <v>31</v>
      </c>
      <c r="B57" s="85" t="s">
        <v>369</v>
      </c>
      <c r="C57" s="86"/>
      <c r="D57" s="87" t="s">
        <v>50</v>
      </c>
      <c r="E57" s="88" t="s">
        <v>620</v>
      </c>
      <c r="F57" s="87">
        <v>0.55000000000000004</v>
      </c>
    </row>
    <row r="58" spans="1:6" ht="15.75" x14ac:dyDescent="0.25">
      <c r="A58" s="82">
        <v>32</v>
      </c>
      <c r="B58" s="85" t="s">
        <v>366</v>
      </c>
      <c r="C58" s="86"/>
      <c r="D58" s="87" t="s">
        <v>50</v>
      </c>
      <c r="E58" s="88" t="s">
        <v>367</v>
      </c>
      <c r="F58" s="87">
        <v>0.66</v>
      </c>
    </row>
    <row r="59" spans="1:6" ht="15.75" x14ac:dyDescent="0.25">
      <c r="A59" s="82">
        <v>33</v>
      </c>
      <c r="B59" s="85" t="s">
        <v>621</v>
      </c>
      <c r="C59" s="86"/>
      <c r="D59" s="85" t="s">
        <v>369</v>
      </c>
      <c r="E59" s="88" t="s">
        <v>366</v>
      </c>
      <c r="F59" s="87">
        <v>0.1</v>
      </c>
    </row>
    <row r="60" spans="1:6" ht="15.75" x14ac:dyDescent="0.25">
      <c r="A60" s="82">
        <v>34</v>
      </c>
      <c r="B60" s="85" t="s">
        <v>471</v>
      </c>
      <c r="C60" s="89"/>
      <c r="D60" s="90" t="s">
        <v>16</v>
      </c>
      <c r="E60" s="91" t="s">
        <v>472</v>
      </c>
      <c r="F60" s="87">
        <v>0.15</v>
      </c>
    </row>
    <row r="61" spans="1:6" ht="15.75" x14ac:dyDescent="0.25">
      <c r="A61" s="14"/>
      <c r="E61" s="9" t="s">
        <v>8</v>
      </c>
      <c r="F61" s="5">
        <f>SUM(F12:F27)</f>
        <v>9.7499999999999982</v>
      </c>
    </row>
    <row r="63" spans="1:6" ht="15.75" x14ac:dyDescent="0.25">
      <c r="B63" s="19" t="s">
        <v>162</v>
      </c>
    </row>
    <row r="64" spans="1:6" x14ac:dyDescent="0.2">
      <c r="B64" s="147"/>
      <c r="C64" s="147"/>
      <c r="D64" s="147"/>
      <c r="E64" s="147"/>
    </row>
    <row r="65" spans="1:6" x14ac:dyDescent="0.2">
      <c r="B65" s="148"/>
      <c r="C65" s="148"/>
      <c r="D65" s="148"/>
      <c r="E65" s="148"/>
    </row>
    <row r="68" spans="1:6" x14ac:dyDescent="0.2">
      <c r="B68" s="145"/>
      <c r="C68" s="146"/>
      <c r="D68" s="146"/>
      <c r="E68" s="146"/>
      <c r="F68" s="146"/>
    </row>
    <row r="69" spans="1:6" x14ac:dyDescent="0.2">
      <c r="B69" s="146"/>
      <c r="C69" s="146"/>
      <c r="D69" s="146"/>
      <c r="E69" s="146"/>
      <c r="F69" s="146"/>
    </row>
    <row r="70" spans="1:6" ht="15.75" x14ac:dyDescent="0.25">
      <c r="B70" s="15" t="s">
        <v>21</v>
      </c>
      <c r="C70" s="16"/>
      <c r="E70" s="16"/>
      <c r="F70" s="16"/>
    </row>
    <row r="72" spans="1:6" s="36" customFormat="1" ht="15.75" x14ac:dyDescent="0.25">
      <c r="A72" s="3" t="s">
        <v>1</v>
      </c>
      <c r="B72" s="4" t="s">
        <v>2</v>
      </c>
      <c r="C72" s="4" t="s">
        <v>3</v>
      </c>
      <c r="D72" s="5" t="s">
        <v>4</v>
      </c>
      <c r="E72" s="5" t="s">
        <v>5</v>
      </c>
      <c r="F72" s="3" t="s">
        <v>6</v>
      </c>
    </row>
    <row r="73" spans="1:6" ht="15.75" x14ac:dyDescent="0.25">
      <c r="A73" s="7">
        <v>1</v>
      </c>
      <c r="B73" s="4" t="s">
        <v>91</v>
      </c>
      <c r="C73" s="12" t="s">
        <v>92</v>
      </c>
      <c r="D73" s="13" t="s">
        <v>93</v>
      </c>
      <c r="E73" s="5" t="s">
        <v>94</v>
      </c>
      <c r="F73" s="13">
        <v>1.9</v>
      </c>
    </row>
    <row r="74" spans="1:6" ht="15.75" x14ac:dyDescent="0.25">
      <c r="A74" s="7">
        <v>2</v>
      </c>
      <c r="B74" s="4" t="s">
        <v>95</v>
      </c>
      <c r="C74" s="12" t="s">
        <v>96</v>
      </c>
      <c r="D74" s="13" t="s">
        <v>93</v>
      </c>
      <c r="E74" s="5" t="s">
        <v>109</v>
      </c>
      <c r="F74" s="13">
        <v>4.4000000000000004</v>
      </c>
    </row>
    <row r="75" spans="1:6" ht="15.75" x14ac:dyDescent="0.25">
      <c r="A75" s="7">
        <v>3</v>
      </c>
      <c r="B75" s="4" t="s">
        <v>98</v>
      </c>
      <c r="C75" s="12" t="s">
        <v>99</v>
      </c>
      <c r="D75" s="13" t="s">
        <v>97</v>
      </c>
      <c r="E75" s="5" t="s">
        <v>96</v>
      </c>
      <c r="F75" s="13">
        <v>1.6</v>
      </c>
    </row>
    <row r="76" spans="1:6" ht="15.75" x14ac:dyDescent="0.25">
      <c r="A76" s="7">
        <v>4</v>
      </c>
      <c r="B76" s="4" t="s">
        <v>100</v>
      </c>
      <c r="C76" s="12" t="s">
        <v>101</v>
      </c>
      <c r="D76" s="13" t="s">
        <v>96</v>
      </c>
      <c r="E76" s="5" t="s">
        <v>102</v>
      </c>
      <c r="F76" s="13">
        <v>1</v>
      </c>
    </row>
    <row r="77" spans="1:6" ht="15.75" x14ac:dyDescent="0.25">
      <c r="A77" s="7">
        <v>5</v>
      </c>
      <c r="B77" s="4" t="s">
        <v>104</v>
      </c>
      <c r="C77" s="12" t="s">
        <v>105</v>
      </c>
      <c r="D77" s="13" t="s">
        <v>83</v>
      </c>
      <c r="E77" s="5" t="s">
        <v>106</v>
      </c>
      <c r="F77" s="13">
        <v>2.4</v>
      </c>
    </row>
    <row r="78" spans="1:6" ht="15.75" x14ac:dyDescent="0.25">
      <c r="A78" s="7">
        <v>6</v>
      </c>
      <c r="B78" s="4" t="s">
        <v>107</v>
      </c>
      <c r="C78" s="12" t="s">
        <v>93</v>
      </c>
      <c r="D78" s="6" t="s">
        <v>50</v>
      </c>
      <c r="E78" s="5" t="s">
        <v>96</v>
      </c>
      <c r="F78" s="13">
        <v>0.56999999999999995</v>
      </c>
    </row>
    <row r="79" spans="1:6" ht="15.75" x14ac:dyDescent="0.25">
      <c r="A79" s="7">
        <v>7</v>
      </c>
      <c r="B79" s="4" t="s">
        <v>108</v>
      </c>
      <c r="C79" s="12" t="s">
        <v>20</v>
      </c>
      <c r="D79" s="13" t="s">
        <v>18</v>
      </c>
      <c r="E79" s="5" t="s">
        <v>371</v>
      </c>
      <c r="F79" s="13">
        <v>0.92</v>
      </c>
    </row>
    <row r="80" spans="1:6" ht="15.75" x14ac:dyDescent="0.25">
      <c r="A80" s="7">
        <v>8</v>
      </c>
      <c r="B80" s="4" t="s">
        <v>82</v>
      </c>
      <c r="C80" s="12" t="s">
        <v>83</v>
      </c>
      <c r="D80" s="13" t="s">
        <v>84</v>
      </c>
      <c r="E80" s="5" t="s">
        <v>85</v>
      </c>
      <c r="F80" s="13">
        <v>1.3</v>
      </c>
    </row>
    <row r="81" spans="1:6" ht="15.75" x14ac:dyDescent="0.25">
      <c r="A81" s="17"/>
      <c r="B81" s="38"/>
      <c r="C81" s="29"/>
      <c r="D81" s="38"/>
      <c r="E81" s="7" t="s">
        <v>645</v>
      </c>
      <c r="F81" s="13">
        <f>SUM(F73:F80)</f>
        <v>14.090000000000002</v>
      </c>
    </row>
    <row r="82" spans="1:6" ht="15.75" x14ac:dyDescent="0.25">
      <c r="A82" s="17"/>
      <c r="B82" s="19" t="s">
        <v>88</v>
      </c>
      <c r="C82" s="19"/>
      <c r="D82" s="19"/>
      <c r="E82" s="18"/>
      <c r="F82" s="17"/>
    </row>
    <row r="83" spans="1:6" ht="15.75" x14ac:dyDescent="0.25">
      <c r="A83" s="17"/>
      <c r="B83" s="149" t="s">
        <v>89</v>
      </c>
      <c r="C83" s="149"/>
      <c r="D83" s="149"/>
      <c r="E83" s="18"/>
      <c r="F83" s="17"/>
    </row>
    <row r="84" spans="1:6" ht="15.75" x14ac:dyDescent="0.25">
      <c r="A84" s="17"/>
      <c r="B84" s="149"/>
      <c r="C84" s="149"/>
      <c r="D84" s="149"/>
      <c r="E84" s="18"/>
      <c r="F84" s="17"/>
    </row>
    <row r="85" spans="1:6" ht="15.75" x14ac:dyDescent="0.25">
      <c r="A85" s="17"/>
      <c r="B85" s="20"/>
      <c r="C85" s="20"/>
      <c r="D85" s="20"/>
      <c r="E85" s="18"/>
      <c r="F85" s="17"/>
    </row>
    <row r="86" spans="1:6" ht="15.75" x14ac:dyDescent="0.25">
      <c r="A86" s="17"/>
      <c r="B86" s="145"/>
      <c r="C86" s="146"/>
      <c r="D86" s="146"/>
      <c r="E86" s="146"/>
      <c r="F86" s="146"/>
    </row>
    <row r="87" spans="1:6" ht="15.75" x14ac:dyDescent="0.25">
      <c r="A87" s="17"/>
      <c r="B87" s="146"/>
      <c r="C87" s="146"/>
      <c r="D87" s="146"/>
      <c r="E87" s="146"/>
      <c r="F87" s="146"/>
    </row>
    <row r="88" spans="1:6" ht="15.75" x14ac:dyDescent="0.25">
      <c r="A88" s="17"/>
      <c r="B88" s="15" t="s">
        <v>90</v>
      </c>
      <c r="C88" s="16"/>
      <c r="E88" s="16"/>
      <c r="F88" s="16"/>
    </row>
    <row r="89" spans="1:6" ht="15.75" x14ac:dyDescent="0.25">
      <c r="A89" s="17"/>
      <c r="B89" s="20"/>
      <c r="C89" s="20"/>
      <c r="D89" s="20"/>
      <c r="E89" s="18"/>
      <c r="F89" s="17"/>
    </row>
    <row r="90" spans="1:6" ht="15.75" x14ac:dyDescent="0.25">
      <c r="A90" s="3" t="s">
        <v>1</v>
      </c>
      <c r="B90" s="4" t="s">
        <v>2</v>
      </c>
      <c r="C90" s="4" t="s">
        <v>3</v>
      </c>
      <c r="D90" s="5" t="s">
        <v>4</v>
      </c>
      <c r="E90" s="5" t="s">
        <v>5</v>
      </c>
      <c r="F90" s="3" t="s">
        <v>6</v>
      </c>
    </row>
    <row r="91" spans="1:6" ht="15.75" x14ac:dyDescent="0.25">
      <c r="A91" s="86">
        <v>1</v>
      </c>
      <c r="B91" s="85" t="s">
        <v>624</v>
      </c>
      <c r="C91" s="86"/>
      <c r="D91" s="87" t="s">
        <v>44</v>
      </c>
      <c r="E91" s="88" t="s">
        <v>44</v>
      </c>
      <c r="F91" s="87">
        <v>0.8</v>
      </c>
    </row>
    <row r="92" spans="1:6" ht="15.75" x14ac:dyDescent="0.25">
      <c r="A92" s="86">
        <v>2</v>
      </c>
      <c r="B92" s="85" t="s">
        <v>625</v>
      </c>
      <c r="C92" s="86"/>
      <c r="D92" s="87" t="s">
        <v>16</v>
      </c>
      <c r="E92" s="88" t="s">
        <v>16</v>
      </c>
      <c r="F92" s="87">
        <v>0.63</v>
      </c>
    </row>
    <row r="93" spans="1:6" ht="15.75" x14ac:dyDescent="0.25">
      <c r="A93" s="86">
        <v>3</v>
      </c>
      <c r="B93" s="85" t="s">
        <v>626</v>
      </c>
      <c r="C93" s="86"/>
      <c r="D93" s="87" t="s">
        <v>370</v>
      </c>
      <c r="E93" s="88" t="s">
        <v>345</v>
      </c>
      <c r="F93" s="87">
        <v>0.05</v>
      </c>
    </row>
    <row r="94" spans="1:6" ht="15.75" x14ac:dyDescent="0.25">
      <c r="A94" s="86">
        <v>4</v>
      </c>
      <c r="B94" s="85" t="s">
        <v>627</v>
      </c>
      <c r="C94" s="86"/>
      <c r="D94" s="87" t="s">
        <v>16</v>
      </c>
      <c r="E94" s="88" t="s">
        <v>345</v>
      </c>
      <c r="F94" s="87">
        <v>0.1</v>
      </c>
    </row>
    <row r="95" spans="1:6" ht="15.75" x14ac:dyDescent="0.25">
      <c r="A95" s="86">
        <v>6</v>
      </c>
      <c r="B95" s="85" t="s">
        <v>628</v>
      </c>
      <c r="C95" s="86"/>
      <c r="D95" s="87" t="s">
        <v>103</v>
      </c>
      <c r="E95" s="88" t="s">
        <v>629</v>
      </c>
      <c r="F95" s="87">
        <v>0.8</v>
      </c>
    </row>
    <row r="96" spans="1:6" ht="47.25" x14ac:dyDescent="0.25">
      <c r="A96" s="3">
        <v>7</v>
      </c>
      <c r="B96" s="4" t="s">
        <v>630</v>
      </c>
      <c r="C96" s="12"/>
      <c r="D96" s="6" t="s">
        <v>631</v>
      </c>
      <c r="E96" s="6" t="s">
        <v>631</v>
      </c>
      <c r="F96" s="13">
        <v>0.5</v>
      </c>
    </row>
    <row r="97" spans="1:6" ht="15.75" x14ac:dyDescent="0.25">
      <c r="E97" s="27" t="s">
        <v>8</v>
      </c>
      <c r="F97" s="51">
        <f>SUM(F91:F96)</f>
        <v>2.8800000000000003</v>
      </c>
    </row>
    <row r="98" spans="1:6" ht="7.5" customHeight="1" x14ac:dyDescent="0.2"/>
    <row r="99" spans="1:6" ht="19.5" customHeight="1" x14ac:dyDescent="0.2">
      <c r="B99" s="149" t="s">
        <v>613</v>
      </c>
      <c r="C99" s="149"/>
      <c r="D99" s="149"/>
    </row>
    <row r="100" spans="1:6" x14ac:dyDescent="0.2">
      <c r="B100" s="149"/>
      <c r="C100" s="149"/>
      <c r="D100" s="149"/>
    </row>
    <row r="102" spans="1:6" ht="17.25" customHeight="1" x14ac:dyDescent="0.2">
      <c r="A102" s="145" t="s">
        <v>462</v>
      </c>
      <c r="B102" s="146"/>
      <c r="C102" s="146"/>
      <c r="D102" s="146"/>
      <c r="E102" s="146"/>
    </row>
    <row r="103" spans="1:6" x14ac:dyDescent="0.2">
      <c r="A103" s="146"/>
      <c r="B103" s="146"/>
      <c r="C103" s="146"/>
      <c r="D103" s="146"/>
      <c r="E103" s="146"/>
    </row>
    <row r="104" spans="1:6" ht="15.75" x14ac:dyDescent="0.25">
      <c r="A104" s="16"/>
      <c r="B104" s="15" t="s">
        <v>692</v>
      </c>
      <c r="D104" s="16"/>
      <c r="E104" s="16"/>
    </row>
    <row r="106" spans="1:6" ht="15.75" x14ac:dyDescent="0.25">
      <c r="A106" s="150" t="s">
        <v>663</v>
      </c>
      <c r="B106" s="150"/>
      <c r="C106" s="150"/>
      <c r="D106" s="150"/>
    </row>
    <row r="107" spans="1:6" ht="18.75" x14ac:dyDescent="0.25">
      <c r="A107" s="12" t="s">
        <v>1</v>
      </c>
      <c r="B107" s="151" t="s">
        <v>2</v>
      </c>
      <c r="C107" s="152"/>
      <c r="D107" s="12" t="s">
        <v>664</v>
      </c>
    </row>
    <row r="108" spans="1:6" x14ac:dyDescent="0.2">
      <c r="D108" s="76"/>
    </row>
    <row r="109" spans="1:6" ht="30.75" customHeight="1" x14ac:dyDescent="0.25">
      <c r="A109" s="60">
        <v>1</v>
      </c>
      <c r="B109" s="139" t="s">
        <v>110</v>
      </c>
      <c r="C109" s="140"/>
      <c r="D109" s="132">
        <v>2670</v>
      </c>
    </row>
    <row r="110" spans="1:6" ht="30.75" customHeight="1" x14ac:dyDescent="0.25">
      <c r="A110" s="60">
        <v>2</v>
      </c>
      <c r="B110" s="139" t="s">
        <v>111</v>
      </c>
      <c r="C110" s="140"/>
      <c r="D110" s="132">
        <v>2830</v>
      </c>
    </row>
    <row r="111" spans="1:6" ht="31.5" customHeight="1" x14ac:dyDescent="0.2">
      <c r="A111" s="60">
        <v>3</v>
      </c>
      <c r="B111" s="141" t="s">
        <v>686</v>
      </c>
      <c r="C111" s="142"/>
      <c r="D111" s="132">
        <v>610</v>
      </c>
    </row>
    <row r="112" spans="1:6" ht="30" customHeight="1" x14ac:dyDescent="0.25">
      <c r="A112" s="60">
        <v>4</v>
      </c>
      <c r="B112" s="143" t="s">
        <v>687</v>
      </c>
      <c r="C112" s="144"/>
      <c r="D112" s="132">
        <v>970</v>
      </c>
    </row>
    <row r="113" spans="1:4" ht="15.75" x14ac:dyDescent="0.25">
      <c r="A113" s="60">
        <v>5</v>
      </c>
      <c r="B113" s="144" t="s">
        <v>688</v>
      </c>
      <c r="C113" s="154"/>
      <c r="D113" s="132">
        <v>1650</v>
      </c>
    </row>
    <row r="114" spans="1:4" ht="15.75" x14ac:dyDescent="0.25">
      <c r="A114" s="60">
        <v>6</v>
      </c>
      <c r="B114" s="144" t="s">
        <v>689</v>
      </c>
      <c r="C114" s="154"/>
      <c r="D114" s="132">
        <v>760</v>
      </c>
    </row>
    <row r="115" spans="1:4" x14ac:dyDescent="0.2">
      <c r="A115" s="157">
        <v>7</v>
      </c>
      <c r="B115" s="159" t="s">
        <v>690</v>
      </c>
      <c r="C115" s="160"/>
      <c r="D115" s="163">
        <v>650</v>
      </c>
    </row>
    <row r="116" spans="1:4" ht="18.75" customHeight="1" x14ac:dyDescent="0.2">
      <c r="A116" s="158"/>
      <c r="B116" s="161"/>
      <c r="C116" s="162"/>
      <c r="D116" s="163"/>
    </row>
    <row r="117" spans="1:4" ht="15.75" x14ac:dyDescent="0.25">
      <c r="A117" s="29"/>
      <c r="B117" s="153" t="s">
        <v>676</v>
      </c>
      <c r="C117" s="153"/>
      <c r="D117" s="135">
        <f>SUM(D109:D116)</f>
        <v>10140</v>
      </c>
    </row>
    <row r="118" spans="1:4" ht="15.75" x14ac:dyDescent="0.25">
      <c r="A118" s="29"/>
      <c r="B118" s="130"/>
      <c r="C118" s="130"/>
      <c r="D118" s="80"/>
    </row>
    <row r="119" spans="1:4" ht="15.75" x14ac:dyDescent="0.25">
      <c r="A119" s="150" t="s">
        <v>666</v>
      </c>
      <c r="B119" s="150"/>
      <c r="C119" s="150"/>
      <c r="D119" s="150"/>
    </row>
    <row r="120" spans="1:4" ht="15.75" x14ac:dyDescent="0.25">
      <c r="A120" s="12" t="s">
        <v>1</v>
      </c>
      <c r="B120" s="151" t="s">
        <v>2</v>
      </c>
      <c r="C120" s="152"/>
      <c r="D120" s="12" t="s">
        <v>6</v>
      </c>
    </row>
    <row r="121" spans="1:4" ht="30.75" customHeight="1" x14ac:dyDescent="0.25">
      <c r="A121" s="60">
        <v>1</v>
      </c>
      <c r="B121" s="144" t="s">
        <v>683</v>
      </c>
      <c r="C121" s="154"/>
      <c r="D121" s="132">
        <v>1.25</v>
      </c>
    </row>
    <row r="122" spans="1:4" ht="37.5" customHeight="1" x14ac:dyDescent="0.2">
      <c r="A122" s="60">
        <v>2</v>
      </c>
      <c r="B122" s="155" t="s">
        <v>685</v>
      </c>
      <c r="C122" s="156"/>
      <c r="D122" s="132">
        <v>0.2</v>
      </c>
    </row>
    <row r="123" spans="1:4" ht="32.25" customHeight="1" x14ac:dyDescent="0.25">
      <c r="A123" s="60">
        <v>3</v>
      </c>
      <c r="B123" s="143" t="s">
        <v>684</v>
      </c>
      <c r="C123" s="144"/>
      <c r="D123" s="132">
        <v>0.38</v>
      </c>
    </row>
    <row r="124" spans="1:4" ht="15.75" x14ac:dyDescent="0.25">
      <c r="A124" s="29"/>
      <c r="B124" s="153" t="s">
        <v>676</v>
      </c>
      <c r="C124" s="153"/>
      <c r="D124" s="135">
        <f>SUM(D121:D123)</f>
        <v>1.83</v>
      </c>
    </row>
    <row r="126" spans="1:4" ht="15.75" x14ac:dyDescent="0.25">
      <c r="A126" s="117" t="s">
        <v>691</v>
      </c>
    </row>
  </sheetData>
  <mergeCells count="26">
    <mergeCell ref="B113:C113"/>
    <mergeCell ref="B114:C114"/>
    <mergeCell ref="A115:A116"/>
    <mergeCell ref="B115:C116"/>
    <mergeCell ref="D115:D116"/>
    <mergeCell ref="B124:C124"/>
    <mergeCell ref="B117:C117"/>
    <mergeCell ref="A119:D119"/>
    <mergeCell ref="B120:C120"/>
    <mergeCell ref="B121:C121"/>
    <mergeCell ref="B122:C122"/>
    <mergeCell ref="B123:C123"/>
    <mergeCell ref="B110:C110"/>
    <mergeCell ref="B111:C111"/>
    <mergeCell ref="B112:C112"/>
    <mergeCell ref="B3:E4"/>
    <mergeCell ref="B21:E22"/>
    <mergeCell ref="B64:E65"/>
    <mergeCell ref="B68:F69"/>
    <mergeCell ref="B83:D84"/>
    <mergeCell ref="B86:F87"/>
    <mergeCell ref="B99:D100"/>
    <mergeCell ref="A102:E103"/>
    <mergeCell ref="A106:D106"/>
    <mergeCell ref="B107:C107"/>
    <mergeCell ref="B109:C109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7"/>
  <sheetViews>
    <sheetView topLeftCell="A34" workbookViewId="0">
      <selection activeCell="D30" sqref="D30"/>
    </sheetView>
  </sheetViews>
  <sheetFormatPr defaultRowHeight="12.75" x14ac:dyDescent="0.2"/>
  <cols>
    <col min="1" max="1" width="5.42578125" customWidth="1"/>
    <col min="2" max="2" width="25.42578125" customWidth="1"/>
    <col min="3" max="3" width="10.5703125" customWidth="1"/>
    <col min="4" max="4" width="23.7109375" customWidth="1"/>
    <col min="5" max="5" width="22.7109375" customWidth="1"/>
    <col min="6" max="6" width="6.42578125" customWidth="1"/>
  </cols>
  <sheetData>
    <row r="2" spans="1:8" ht="15.75" x14ac:dyDescent="0.25">
      <c r="D2" s="22" t="s">
        <v>693</v>
      </c>
    </row>
    <row r="3" spans="1:8" x14ac:dyDescent="0.2">
      <c r="B3" s="145" t="s">
        <v>694</v>
      </c>
      <c r="C3" s="146"/>
      <c r="D3" s="146"/>
      <c r="E3" s="146"/>
    </row>
    <row r="4" spans="1:8" x14ac:dyDescent="0.2">
      <c r="B4" s="146"/>
      <c r="C4" s="146"/>
      <c r="D4" s="146"/>
      <c r="E4" s="146"/>
    </row>
    <row r="5" spans="1:8" ht="9" customHeight="1" x14ac:dyDescent="0.2"/>
    <row r="6" spans="1:8" ht="13.5" customHeight="1" x14ac:dyDescent="0.25">
      <c r="B6" s="2" t="s">
        <v>0</v>
      </c>
    </row>
    <row r="8" spans="1:8" ht="12.75" customHeight="1" x14ac:dyDescent="0.25">
      <c r="A8" s="25" t="s">
        <v>1</v>
      </c>
      <c r="B8" s="25" t="s">
        <v>2</v>
      </c>
      <c r="C8" s="25" t="s">
        <v>3</v>
      </c>
      <c r="D8" s="53" t="s">
        <v>4</v>
      </c>
      <c r="E8" s="53" t="s">
        <v>5</v>
      </c>
      <c r="F8" s="12" t="s">
        <v>6</v>
      </c>
    </row>
    <row r="9" spans="1:8" s="35" customFormat="1" ht="14.25" customHeight="1" x14ac:dyDescent="0.25">
      <c r="A9" s="54">
        <v>1</v>
      </c>
      <c r="B9" s="33" t="s">
        <v>490</v>
      </c>
      <c r="C9" s="47" t="s">
        <v>113</v>
      </c>
      <c r="D9" s="33" t="s">
        <v>115</v>
      </c>
      <c r="E9" s="33" t="s">
        <v>122</v>
      </c>
      <c r="F9" s="34">
        <v>0.97</v>
      </c>
    </row>
    <row r="10" spans="1:8" s="35" customFormat="1" ht="14.25" customHeight="1" x14ac:dyDescent="0.25">
      <c r="A10" s="92"/>
      <c r="B10" s="93"/>
      <c r="C10" s="94"/>
      <c r="D10" s="93" t="s">
        <v>122</v>
      </c>
      <c r="E10" s="93" t="s">
        <v>647</v>
      </c>
      <c r="F10" s="95">
        <v>3.25</v>
      </c>
      <c r="G10" s="96"/>
    </row>
    <row r="11" spans="1:8" s="35" customFormat="1" ht="15.75" x14ac:dyDescent="0.25">
      <c r="A11" s="92">
        <v>2</v>
      </c>
      <c r="B11" s="85" t="s">
        <v>491</v>
      </c>
      <c r="C11" s="85"/>
      <c r="D11" s="85" t="s">
        <v>112</v>
      </c>
      <c r="E11" s="85" t="s">
        <v>193</v>
      </c>
      <c r="F11" s="97">
        <v>0.2</v>
      </c>
      <c r="G11" s="118"/>
      <c r="H11" s="119"/>
    </row>
    <row r="12" spans="1:8" s="35" customFormat="1" ht="15.75" x14ac:dyDescent="0.25">
      <c r="A12" s="92">
        <v>3</v>
      </c>
      <c r="B12" s="93" t="s">
        <v>492</v>
      </c>
      <c r="C12" s="94" t="s">
        <v>118</v>
      </c>
      <c r="D12" s="93" t="s">
        <v>114</v>
      </c>
      <c r="E12" s="93" t="s">
        <v>119</v>
      </c>
      <c r="F12" s="95">
        <v>2.75</v>
      </c>
      <c r="G12" s="96"/>
      <c r="H12" s="119"/>
    </row>
    <row r="13" spans="1:8" s="35" customFormat="1" ht="15.75" x14ac:dyDescent="0.25">
      <c r="A13" s="92">
        <v>4</v>
      </c>
      <c r="B13" s="93" t="s">
        <v>493</v>
      </c>
      <c r="C13" s="94" t="s">
        <v>121</v>
      </c>
      <c r="D13" s="93" t="s">
        <v>122</v>
      </c>
      <c r="E13" s="93" t="s">
        <v>193</v>
      </c>
      <c r="F13" s="95">
        <v>1.1559999999999999</v>
      </c>
      <c r="G13" s="96"/>
      <c r="H13" s="119"/>
    </row>
    <row r="14" spans="1:8" s="41" customFormat="1" ht="31.5" x14ac:dyDescent="0.2">
      <c r="A14" s="124">
        <v>5</v>
      </c>
      <c r="B14" s="123" t="s">
        <v>494</v>
      </c>
      <c r="C14" s="122" t="s">
        <v>123</v>
      </c>
      <c r="D14" s="123" t="s">
        <v>474</v>
      </c>
      <c r="E14" s="123" t="s">
        <v>654</v>
      </c>
      <c r="F14" s="125">
        <v>4.4400000000000004</v>
      </c>
      <c r="G14" s="42"/>
      <c r="H14" s="120"/>
    </row>
    <row r="15" spans="1:8" s="41" customFormat="1" ht="15.75" x14ac:dyDescent="0.25">
      <c r="A15" s="92">
        <v>6</v>
      </c>
      <c r="B15" s="93" t="s">
        <v>646</v>
      </c>
      <c r="C15" s="94" t="s">
        <v>125</v>
      </c>
      <c r="D15" s="93" t="s">
        <v>474</v>
      </c>
      <c r="E15" s="93" t="s">
        <v>126</v>
      </c>
      <c r="F15" s="95">
        <v>0.3</v>
      </c>
      <c r="G15" s="42"/>
      <c r="H15" s="120"/>
    </row>
    <row r="16" spans="1:8" s="41" customFormat="1" ht="15.75" x14ac:dyDescent="0.25">
      <c r="A16" s="92">
        <v>7</v>
      </c>
      <c r="B16" s="93" t="s">
        <v>495</v>
      </c>
      <c r="C16" s="94" t="s">
        <v>127</v>
      </c>
      <c r="D16" s="93" t="s">
        <v>474</v>
      </c>
      <c r="E16" s="93" t="s">
        <v>128</v>
      </c>
      <c r="F16" s="95">
        <v>1.62</v>
      </c>
      <c r="G16" s="42"/>
      <c r="H16" s="120"/>
    </row>
    <row r="17" spans="1:8" s="41" customFormat="1" ht="15.75" x14ac:dyDescent="0.25">
      <c r="A17" s="92">
        <v>8</v>
      </c>
      <c r="B17" s="93" t="s">
        <v>496</v>
      </c>
      <c r="C17" s="94" t="s">
        <v>62</v>
      </c>
      <c r="D17" s="93" t="s">
        <v>130</v>
      </c>
      <c r="E17" s="93" t="s">
        <v>131</v>
      </c>
      <c r="F17" s="98">
        <v>0.9</v>
      </c>
      <c r="G17" s="96"/>
      <c r="H17" s="120"/>
    </row>
    <row r="18" spans="1:8" s="41" customFormat="1" ht="30" customHeight="1" x14ac:dyDescent="0.25">
      <c r="A18" s="92">
        <v>9</v>
      </c>
      <c r="B18" s="93" t="s">
        <v>497</v>
      </c>
      <c r="C18" s="94" t="s">
        <v>141</v>
      </c>
      <c r="D18" s="93" t="s">
        <v>322</v>
      </c>
      <c r="E18" s="93" t="s">
        <v>129</v>
      </c>
      <c r="F18" s="98">
        <v>2.31</v>
      </c>
      <c r="G18" s="42"/>
      <c r="H18" s="120"/>
    </row>
    <row r="19" spans="1:8" s="41" customFormat="1" ht="15.75" x14ac:dyDescent="0.25">
      <c r="A19" s="92">
        <v>10</v>
      </c>
      <c r="B19" s="93" t="s">
        <v>498</v>
      </c>
      <c r="C19" s="94" t="s">
        <v>137</v>
      </c>
      <c r="D19" s="93" t="s">
        <v>122</v>
      </c>
      <c r="E19" s="93" t="s">
        <v>178</v>
      </c>
      <c r="F19" s="98">
        <v>1.24</v>
      </c>
      <c r="G19" s="42"/>
      <c r="H19" s="120"/>
    </row>
    <row r="20" spans="1:8" s="41" customFormat="1" ht="15.75" x14ac:dyDescent="0.25">
      <c r="A20" s="92">
        <v>11</v>
      </c>
      <c r="B20" s="93" t="s">
        <v>499</v>
      </c>
      <c r="C20" s="94" t="s">
        <v>154</v>
      </c>
      <c r="D20" s="93" t="s">
        <v>128</v>
      </c>
      <c r="E20" s="93" t="s">
        <v>321</v>
      </c>
      <c r="F20" s="98">
        <v>0.37</v>
      </c>
      <c r="G20" s="42"/>
      <c r="H20" s="120"/>
    </row>
    <row r="21" spans="1:8" s="41" customFormat="1" ht="15.75" x14ac:dyDescent="0.25">
      <c r="A21" s="92">
        <v>12</v>
      </c>
      <c r="B21" s="93" t="s">
        <v>632</v>
      </c>
      <c r="C21" s="94" t="s">
        <v>378</v>
      </c>
      <c r="D21" s="93" t="s">
        <v>130</v>
      </c>
      <c r="E21" s="93" t="s">
        <v>320</v>
      </c>
      <c r="F21" s="98">
        <v>0.27</v>
      </c>
      <c r="G21" s="42"/>
      <c r="H21" s="120"/>
    </row>
    <row r="22" spans="1:8" s="35" customFormat="1" ht="15.75" x14ac:dyDescent="0.25">
      <c r="A22" s="92">
        <v>13</v>
      </c>
      <c r="B22" s="85" t="s">
        <v>377</v>
      </c>
      <c r="C22" s="86" t="s">
        <v>649</v>
      </c>
      <c r="D22" s="85" t="s">
        <v>633</v>
      </c>
      <c r="E22" s="85" t="s">
        <v>634</v>
      </c>
      <c r="F22" s="95">
        <v>0.52</v>
      </c>
      <c r="G22" s="118"/>
      <c r="H22" s="119"/>
    </row>
    <row r="23" spans="1:8" s="35" customFormat="1" ht="15.75" x14ac:dyDescent="0.25">
      <c r="A23" s="92">
        <v>14</v>
      </c>
      <c r="B23" s="85" t="s">
        <v>382</v>
      </c>
      <c r="C23" s="86"/>
      <c r="D23" s="85" t="s">
        <v>383</v>
      </c>
      <c r="E23" s="85" t="s">
        <v>384</v>
      </c>
      <c r="F23" s="99">
        <v>0.54</v>
      </c>
      <c r="G23" s="118"/>
      <c r="H23" s="119"/>
    </row>
    <row r="24" spans="1:8" s="35" customFormat="1" ht="15.75" x14ac:dyDescent="0.25">
      <c r="A24" s="92">
        <v>15</v>
      </c>
      <c r="B24" s="93" t="s">
        <v>635</v>
      </c>
      <c r="C24" s="94" t="s">
        <v>135</v>
      </c>
      <c r="D24" s="93" t="s">
        <v>474</v>
      </c>
      <c r="E24" s="93" t="s">
        <v>131</v>
      </c>
      <c r="F24" s="95">
        <v>0.39</v>
      </c>
      <c r="G24" s="121"/>
      <c r="H24" s="119"/>
    </row>
    <row r="25" spans="1:8" ht="15.75" customHeight="1" x14ac:dyDescent="0.25">
      <c r="A25" s="54">
        <v>16</v>
      </c>
      <c r="B25" s="33" t="s">
        <v>652</v>
      </c>
      <c r="C25" s="47" t="s">
        <v>653</v>
      </c>
      <c r="D25" s="33" t="s">
        <v>474</v>
      </c>
      <c r="E25" s="33" t="s">
        <v>475</v>
      </c>
      <c r="F25" s="34">
        <v>0.13</v>
      </c>
      <c r="G25" s="100"/>
    </row>
    <row r="26" spans="1:8" ht="15.75" customHeight="1" x14ac:dyDescent="0.25">
      <c r="A26" s="54">
        <v>17</v>
      </c>
      <c r="B26" s="33" t="s">
        <v>650</v>
      </c>
      <c r="C26" s="47" t="s">
        <v>253</v>
      </c>
      <c r="D26" s="33" t="s">
        <v>122</v>
      </c>
      <c r="E26" s="33" t="s">
        <v>144</v>
      </c>
      <c r="F26" s="34">
        <v>0.51400000000000001</v>
      </c>
      <c r="G26" s="100"/>
    </row>
    <row r="27" spans="1:8" ht="15.75" customHeight="1" x14ac:dyDescent="0.25">
      <c r="A27" s="54">
        <v>18</v>
      </c>
      <c r="B27" s="33" t="s">
        <v>651</v>
      </c>
      <c r="C27" s="47" t="s">
        <v>648</v>
      </c>
      <c r="D27" s="33" t="s">
        <v>144</v>
      </c>
      <c r="E27" s="33" t="s">
        <v>252</v>
      </c>
      <c r="F27" s="34">
        <v>0.63</v>
      </c>
      <c r="G27" s="100"/>
    </row>
    <row r="28" spans="1:8" ht="15.75" customHeight="1" x14ac:dyDescent="0.25">
      <c r="A28" s="48"/>
      <c r="B28" s="46"/>
      <c r="C28" s="46"/>
      <c r="D28" s="46"/>
      <c r="E28" s="67" t="s">
        <v>461</v>
      </c>
      <c r="F28" s="55">
        <f>SUM(F9:F27)</f>
        <v>22.5</v>
      </c>
    </row>
    <row r="29" spans="1:8" ht="15.75" x14ac:dyDescent="0.25">
      <c r="A29" s="8"/>
      <c r="E29" s="17"/>
      <c r="F29" s="23"/>
    </row>
    <row r="30" spans="1:8" ht="15.75" x14ac:dyDescent="0.25">
      <c r="A30" s="8"/>
      <c r="B30" s="19" t="s">
        <v>358</v>
      </c>
      <c r="C30" s="8"/>
      <c r="D30" s="8"/>
      <c r="E30" s="17"/>
      <c r="F30" s="23"/>
    </row>
    <row r="31" spans="1:8" ht="15.75" x14ac:dyDescent="0.25">
      <c r="B31" s="19" t="s">
        <v>500</v>
      </c>
      <c r="C31" s="8"/>
      <c r="D31" s="8"/>
    </row>
    <row r="32" spans="1:8" ht="15.75" x14ac:dyDescent="0.25">
      <c r="B32" s="19"/>
      <c r="C32" s="8"/>
      <c r="D32" s="8"/>
    </row>
    <row r="33" spans="1:8" ht="18" customHeight="1" x14ac:dyDescent="0.2">
      <c r="B33" s="145" t="s">
        <v>462</v>
      </c>
      <c r="C33" s="145"/>
      <c r="D33" s="145"/>
      <c r="E33" s="145"/>
    </row>
    <row r="34" spans="1:8" x14ac:dyDescent="0.2">
      <c r="B34" s="145"/>
      <c r="C34" s="145"/>
      <c r="D34" s="145"/>
      <c r="E34" s="145"/>
    </row>
    <row r="35" spans="1:8" ht="15.75" x14ac:dyDescent="0.25">
      <c r="B35" s="2" t="s">
        <v>9</v>
      </c>
      <c r="C35" s="10"/>
      <c r="E35" s="10"/>
    </row>
    <row r="36" spans="1:8" ht="6" customHeight="1" x14ac:dyDescent="0.25">
      <c r="B36" s="2"/>
      <c r="C36" s="10"/>
      <c r="E36" s="10"/>
    </row>
    <row r="37" spans="1:8" s="35" customFormat="1" ht="15" customHeight="1" x14ac:dyDescent="0.25">
      <c r="A37" s="12" t="s">
        <v>1</v>
      </c>
      <c r="B37" s="24" t="s">
        <v>2</v>
      </c>
      <c r="C37" s="24" t="s">
        <v>3</v>
      </c>
      <c r="D37" s="24" t="s">
        <v>4</v>
      </c>
      <c r="E37" s="24" t="s">
        <v>5</v>
      </c>
      <c r="F37" s="12" t="s">
        <v>6</v>
      </c>
    </row>
    <row r="38" spans="1:8" s="35" customFormat="1" ht="15.75" customHeight="1" x14ac:dyDescent="0.25">
      <c r="A38" s="31">
        <v>1</v>
      </c>
      <c r="B38" s="33" t="s">
        <v>501</v>
      </c>
      <c r="C38" s="47" t="s">
        <v>139</v>
      </c>
      <c r="D38" s="33" t="s">
        <v>374</v>
      </c>
      <c r="E38" s="33" t="s">
        <v>140</v>
      </c>
      <c r="F38" s="34">
        <v>1.37</v>
      </c>
    </row>
    <row r="39" spans="1:8" s="35" customFormat="1" ht="15.75" x14ac:dyDescent="0.25">
      <c r="A39" s="31">
        <v>2</v>
      </c>
      <c r="B39" s="33" t="s">
        <v>502</v>
      </c>
      <c r="C39" s="47" t="s">
        <v>142</v>
      </c>
      <c r="D39" s="33" t="s">
        <v>143</v>
      </c>
      <c r="E39" s="33" t="s">
        <v>136</v>
      </c>
      <c r="F39" s="34">
        <v>0.82</v>
      </c>
    </row>
    <row r="40" spans="1:8" s="35" customFormat="1" ht="15.75" x14ac:dyDescent="0.25">
      <c r="A40" s="31">
        <v>3</v>
      </c>
      <c r="B40" s="33" t="s">
        <v>503</v>
      </c>
      <c r="C40" s="47" t="s">
        <v>145</v>
      </c>
      <c r="D40" s="33" t="s">
        <v>122</v>
      </c>
      <c r="E40" s="33" t="s">
        <v>112</v>
      </c>
      <c r="F40" s="34">
        <v>1.3</v>
      </c>
    </row>
    <row r="41" spans="1:8" s="35" customFormat="1" ht="15.75" x14ac:dyDescent="0.25">
      <c r="A41" s="31">
        <v>4</v>
      </c>
      <c r="B41" s="33" t="s">
        <v>655</v>
      </c>
      <c r="C41" s="47" t="s">
        <v>146</v>
      </c>
      <c r="D41" s="33" t="s">
        <v>119</v>
      </c>
      <c r="E41" s="33" t="s">
        <v>147</v>
      </c>
      <c r="F41" s="34">
        <v>0.3</v>
      </c>
    </row>
    <row r="42" spans="1:8" s="35" customFormat="1" ht="15.75" x14ac:dyDescent="0.25">
      <c r="A42" s="31">
        <v>5</v>
      </c>
      <c r="B42" s="33" t="s">
        <v>148</v>
      </c>
      <c r="C42" s="47" t="s">
        <v>149</v>
      </c>
      <c r="D42" s="33" t="s">
        <v>122</v>
      </c>
      <c r="E42" s="33" t="s">
        <v>131</v>
      </c>
      <c r="F42" s="34">
        <v>0.34</v>
      </c>
    </row>
    <row r="43" spans="1:8" s="35" customFormat="1" ht="15.75" x14ac:dyDescent="0.25">
      <c r="A43" s="31">
        <v>6</v>
      </c>
      <c r="B43" s="33" t="s">
        <v>504</v>
      </c>
      <c r="C43" s="47" t="s">
        <v>151</v>
      </c>
      <c r="D43" s="33" t="s">
        <v>122</v>
      </c>
      <c r="E43" s="33" t="s">
        <v>178</v>
      </c>
      <c r="F43" s="34">
        <v>1.52</v>
      </c>
    </row>
    <row r="44" spans="1:8" s="35" customFormat="1" ht="31.5" x14ac:dyDescent="0.2">
      <c r="A44" s="128">
        <v>7</v>
      </c>
      <c r="B44" s="127" t="s">
        <v>155</v>
      </c>
      <c r="C44" s="126" t="s">
        <v>156</v>
      </c>
      <c r="D44" s="127" t="s">
        <v>157</v>
      </c>
      <c r="E44" s="127" t="s">
        <v>323</v>
      </c>
      <c r="F44" s="129">
        <v>0.41</v>
      </c>
    </row>
    <row r="45" spans="1:8" s="35" customFormat="1" ht="15.75" x14ac:dyDescent="0.25">
      <c r="A45" s="31">
        <v>8</v>
      </c>
      <c r="B45" s="24" t="s">
        <v>505</v>
      </c>
      <c r="C45" s="12" t="s">
        <v>147</v>
      </c>
      <c r="D45" s="25" t="s">
        <v>160</v>
      </c>
      <c r="E45" s="33" t="s">
        <v>161</v>
      </c>
      <c r="F45" s="26">
        <v>0.45</v>
      </c>
    </row>
    <row r="46" spans="1:8" s="35" customFormat="1" ht="15.75" x14ac:dyDescent="0.25">
      <c r="A46" s="31">
        <v>9</v>
      </c>
      <c r="B46" s="85" t="s">
        <v>506</v>
      </c>
      <c r="C46" s="86"/>
      <c r="D46" s="101" t="s">
        <v>147</v>
      </c>
      <c r="E46" s="93" t="s">
        <v>132</v>
      </c>
      <c r="F46" s="87">
        <v>0.24</v>
      </c>
      <c r="G46" s="96"/>
      <c r="H46" s="96"/>
    </row>
    <row r="47" spans="1:8" s="35" customFormat="1" ht="15.75" x14ac:dyDescent="0.25">
      <c r="A47" s="31">
        <v>10</v>
      </c>
      <c r="B47" s="24" t="s">
        <v>152</v>
      </c>
      <c r="C47" s="12" t="s">
        <v>379</v>
      </c>
      <c r="D47" s="25" t="s">
        <v>136</v>
      </c>
      <c r="E47" s="33" t="s">
        <v>220</v>
      </c>
      <c r="F47" s="26">
        <v>0.66</v>
      </c>
    </row>
    <row r="48" spans="1:8" s="35" customFormat="1" ht="15.75" x14ac:dyDescent="0.25">
      <c r="A48" s="31">
        <v>11</v>
      </c>
      <c r="B48" s="24" t="s">
        <v>220</v>
      </c>
      <c r="C48" s="12" t="s">
        <v>240</v>
      </c>
      <c r="D48" s="25" t="s">
        <v>231</v>
      </c>
      <c r="E48" s="33" t="s">
        <v>178</v>
      </c>
      <c r="F48" s="26">
        <v>1.86</v>
      </c>
    </row>
    <row r="49" spans="1:6" s="35" customFormat="1" ht="15.75" x14ac:dyDescent="0.25">
      <c r="A49" s="31">
        <v>12</v>
      </c>
      <c r="B49" s="24" t="s">
        <v>376</v>
      </c>
      <c r="C49" s="12" t="s">
        <v>279</v>
      </c>
      <c r="D49" s="25" t="s">
        <v>152</v>
      </c>
      <c r="E49" s="33" t="s">
        <v>122</v>
      </c>
      <c r="F49" s="26">
        <v>0.12</v>
      </c>
    </row>
    <row r="50" spans="1:6" s="35" customFormat="1" ht="15.75" x14ac:dyDescent="0.25">
      <c r="A50" s="31">
        <v>13</v>
      </c>
      <c r="B50" s="24" t="s">
        <v>217</v>
      </c>
      <c r="C50" s="12" t="s">
        <v>176</v>
      </c>
      <c r="D50" s="25" t="s">
        <v>152</v>
      </c>
      <c r="E50" s="33" t="s">
        <v>138</v>
      </c>
      <c r="F50" s="26">
        <v>0.5</v>
      </c>
    </row>
    <row r="51" spans="1:6" s="35" customFormat="1" ht="15.75" x14ac:dyDescent="0.25">
      <c r="A51" s="31">
        <v>14</v>
      </c>
      <c r="B51" s="24" t="s">
        <v>204</v>
      </c>
      <c r="C51" s="47" t="s">
        <v>205</v>
      </c>
      <c r="D51" s="33" t="s">
        <v>474</v>
      </c>
      <c r="E51" s="33" t="s">
        <v>112</v>
      </c>
      <c r="F51" s="34">
        <v>0.56999999999999995</v>
      </c>
    </row>
    <row r="52" spans="1:6" s="41" customFormat="1" ht="15.75" x14ac:dyDescent="0.25">
      <c r="A52" s="31">
        <v>15</v>
      </c>
      <c r="B52" s="81" t="s">
        <v>636</v>
      </c>
      <c r="C52" s="12" t="s">
        <v>132</v>
      </c>
      <c r="D52" s="24" t="s">
        <v>133</v>
      </c>
      <c r="E52" s="24" t="s">
        <v>134</v>
      </c>
      <c r="F52" s="34">
        <v>1.4</v>
      </c>
    </row>
    <row r="53" spans="1:6" s="41" customFormat="1" ht="15.75" x14ac:dyDescent="0.25">
      <c r="A53" s="31">
        <v>16</v>
      </c>
      <c r="B53" s="33" t="s">
        <v>187</v>
      </c>
      <c r="C53" s="47" t="s">
        <v>188</v>
      </c>
      <c r="D53" s="33" t="s">
        <v>189</v>
      </c>
      <c r="E53" s="33" t="s">
        <v>112</v>
      </c>
      <c r="F53" s="34">
        <v>0.5</v>
      </c>
    </row>
    <row r="54" spans="1:6" ht="15.75" customHeight="1" x14ac:dyDescent="0.25">
      <c r="A54" s="31">
        <v>17</v>
      </c>
      <c r="B54" s="33" t="s">
        <v>286</v>
      </c>
      <c r="C54" s="47" t="s">
        <v>287</v>
      </c>
      <c r="D54" s="33" t="s">
        <v>134</v>
      </c>
      <c r="E54" s="33" t="s">
        <v>288</v>
      </c>
      <c r="F54" s="34">
        <v>0.34</v>
      </c>
    </row>
    <row r="55" spans="1:6" ht="15.75" customHeight="1" x14ac:dyDescent="0.25">
      <c r="A55" s="31">
        <v>18</v>
      </c>
      <c r="B55" s="33" t="s">
        <v>507</v>
      </c>
      <c r="C55" s="47" t="s">
        <v>656</v>
      </c>
      <c r="D55" s="33" t="s">
        <v>144</v>
      </c>
      <c r="E55" s="33" t="s">
        <v>246</v>
      </c>
      <c r="F55" s="34">
        <v>0.78</v>
      </c>
    </row>
    <row r="56" spans="1:6" ht="15.75" customHeight="1" x14ac:dyDescent="0.25">
      <c r="A56" s="31">
        <v>19</v>
      </c>
      <c r="B56" s="33" t="s">
        <v>267</v>
      </c>
      <c r="C56" s="47" t="s">
        <v>247</v>
      </c>
      <c r="D56" s="33" t="s">
        <v>485</v>
      </c>
      <c r="E56" s="33" t="s">
        <v>189</v>
      </c>
      <c r="F56" s="34">
        <v>0.12</v>
      </c>
    </row>
    <row r="57" spans="1:6" ht="15.75" customHeight="1" x14ac:dyDescent="0.25">
      <c r="A57" s="31">
        <v>20</v>
      </c>
      <c r="B57" s="33" t="s">
        <v>486</v>
      </c>
      <c r="C57" s="47" t="s">
        <v>657</v>
      </c>
      <c r="D57" s="33" t="s">
        <v>487</v>
      </c>
      <c r="E57" s="33" t="s">
        <v>488</v>
      </c>
      <c r="F57" s="34">
        <v>0.54</v>
      </c>
    </row>
    <row r="58" spans="1:6" ht="15.75" customHeight="1" x14ac:dyDescent="0.25">
      <c r="A58" s="31">
        <v>21</v>
      </c>
      <c r="B58" s="33" t="s">
        <v>572</v>
      </c>
      <c r="C58" s="47" t="s">
        <v>293</v>
      </c>
      <c r="D58" s="33" t="s">
        <v>112</v>
      </c>
      <c r="E58" s="33" t="s">
        <v>249</v>
      </c>
      <c r="F58" s="34">
        <v>0.73</v>
      </c>
    </row>
    <row r="59" spans="1:6" ht="15.75" customHeight="1" x14ac:dyDescent="0.25">
      <c r="A59" s="108">
        <v>22</v>
      </c>
      <c r="B59" s="109" t="s">
        <v>178</v>
      </c>
      <c r="C59" s="94" t="s">
        <v>198</v>
      </c>
      <c r="D59" s="93" t="s">
        <v>143</v>
      </c>
      <c r="E59" s="93" t="s">
        <v>637</v>
      </c>
      <c r="F59" s="95">
        <v>1.8</v>
      </c>
    </row>
    <row r="60" spans="1:6" ht="15.75" customHeight="1" x14ac:dyDescent="0.25">
      <c r="A60" s="31">
        <v>23</v>
      </c>
      <c r="B60" s="33" t="s">
        <v>181</v>
      </c>
      <c r="C60" s="47" t="s">
        <v>225</v>
      </c>
      <c r="D60" s="33" t="s">
        <v>143</v>
      </c>
      <c r="E60" s="33" t="s">
        <v>150</v>
      </c>
      <c r="F60" s="34">
        <v>1.3</v>
      </c>
    </row>
    <row r="61" spans="1:6" ht="15.75" customHeight="1" x14ac:dyDescent="0.25">
      <c r="A61" s="31">
        <v>24</v>
      </c>
      <c r="B61" s="33" t="s">
        <v>658</v>
      </c>
      <c r="C61" s="47" t="s">
        <v>80</v>
      </c>
      <c r="D61" s="33" t="s">
        <v>81</v>
      </c>
      <c r="E61" s="33" t="s">
        <v>114</v>
      </c>
      <c r="F61" s="34">
        <v>0.56000000000000005</v>
      </c>
    </row>
    <row r="62" spans="1:6" ht="15.75" customHeight="1" x14ac:dyDescent="0.25">
      <c r="A62" s="31">
        <v>25</v>
      </c>
      <c r="B62" s="33" t="s">
        <v>659</v>
      </c>
      <c r="C62" s="47" t="s">
        <v>300</v>
      </c>
      <c r="D62" s="33" t="s">
        <v>81</v>
      </c>
      <c r="E62" s="33" t="s">
        <v>114</v>
      </c>
      <c r="F62" s="34">
        <v>0.52</v>
      </c>
    </row>
    <row r="63" spans="1:6" ht="15.75" customHeight="1" x14ac:dyDescent="0.25">
      <c r="A63" s="68"/>
      <c r="B63" s="46"/>
      <c r="C63" s="66"/>
      <c r="D63" s="46"/>
      <c r="E63" s="67" t="s">
        <v>461</v>
      </c>
      <c r="F63" s="55">
        <f>SUM(F38:F62)</f>
        <v>19.05</v>
      </c>
    </row>
    <row r="64" spans="1:6" ht="15.75" customHeight="1" x14ac:dyDescent="0.25">
      <c r="A64" s="68"/>
      <c r="B64" s="46"/>
      <c r="C64" s="66"/>
      <c r="D64" s="46"/>
      <c r="E64" s="46"/>
      <c r="F64" s="69"/>
    </row>
    <row r="65" spans="1:6" ht="15.75" customHeight="1" x14ac:dyDescent="0.25">
      <c r="A65" s="68"/>
      <c r="B65" s="46"/>
      <c r="C65" s="66"/>
      <c r="D65" s="46"/>
      <c r="E65" s="46"/>
      <c r="F65" s="69"/>
    </row>
    <row r="66" spans="1:6" ht="15.75" x14ac:dyDescent="0.25">
      <c r="B66" s="19" t="s">
        <v>162</v>
      </c>
      <c r="E66" s="17"/>
      <c r="F66" s="28"/>
    </row>
    <row r="67" spans="1:6" ht="15.75" x14ac:dyDescent="0.25">
      <c r="B67" s="19" t="s">
        <v>641</v>
      </c>
      <c r="E67" s="17"/>
      <c r="F67" s="28"/>
    </row>
    <row r="68" spans="1:6" ht="15.75" x14ac:dyDescent="0.25">
      <c r="B68" s="19"/>
      <c r="E68" s="17"/>
      <c r="F68" s="28"/>
    </row>
    <row r="69" spans="1:6" ht="15.75" x14ac:dyDescent="0.25">
      <c r="B69" s="19"/>
      <c r="E69" s="17"/>
      <c r="F69" s="28"/>
    </row>
    <row r="70" spans="1:6" x14ac:dyDescent="0.2">
      <c r="B70" s="145" t="s">
        <v>462</v>
      </c>
      <c r="C70" s="146"/>
      <c r="D70" s="146"/>
      <c r="E70" s="146"/>
      <c r="F70" s="146"/>
    </row>
    <row r="71" spans="1:6" x14ac:dyDescent="0.2">
      <c r="B71" s="146"/>
      <c r="C71" s="146"/>
      <c r="D71" s="146"/>
      <c r="E71" s="146"/>
      <c r="F71" s="146"/>
    </row>
    <row r="72" spans="1:6" ht="15.75" x14ac:dyDescent="0.25">
      <c r="B72" s="15" t="s">
        <v>21</v>
      </c>
      <c r="C72" s="16"/>
      <c r="E72" s="16"/>
      <c r="F72" s="16"/>
    </row>
    <row r="74" spans="1:6" ht="15.75" x14ac:dyDescent="0.25">
      <c r="A74" s="12" t="s">
        <v>1</v>
      </c>
      <c r="B74" s="24" t="s">
        <v>2</v>
      </c>
      <c r="C74" s="24" t="s">
        <v>3</v>
      </c>
      <c r="D74" s="56" t="s">
        <v>4</v>
      </c>
      <c r="E74" s="56" t="s">
        <v>5</v>
      </c>
      <c r="F74" s="12" t="s">
        <v>6</v>
      </c>
    </row>
    <row r="75" spans="1:6" s="49" customFormat="1" ht="15.75" x14ac:dyDescent="0.25">
      <c r="A75" s="25">
        <v>1</v>
      </c>
      <c r="B75" s="25" t="s">
        <v>406</v>
      </c>
      <c r="C75" s="25"/>
      <c r="D75" s="50" t="s">
        <v>256</v>
      </c>
      <c r="E75" s="50" t="s">
        <v>200</v>
      </c>
      <c r="F75" s="25">
        <v>0.28000000000000003</v>
      </c>
    </row>
    <row r="76" spans="1:6" s="49" customFormat="1" ht="15.75" x14ac:dyDescent="0.25">
      <c r="A76" s="101">
        <v>2</v>
      </c>
      <c r="B76" s="101" t="s">
        <v>481</v>
      </c>
      <c r="C76" s="101"/>
      <c r="D76" s="102" t="s">
        <v>346</v>
      </c>
      <c r="E76" s="102" t="s">
        <v>115</v>
      </c>
      <c r="F76" s="101">
        <v>0.45</v>
      </c>
    </row>
    <row r="77" spans="1:6" s="49" customFormat="1" ht="15.75" x14ac:dyDescent="0.25">
      <c r="A77" s="101">
        <v>3</v>
      </c>
      <c r="B77" s="101" t="s">
        <v>482</v>
      </c>
      <c r="C77" s="101"/>
      <c r="D77" s="102" t="s">
        <v>112</v>
      </c>
      <c r="E77" s="102" t="s">
        <v>248</v>
      </c>
      <c r="F77" s="101">
        <v>0.6</v>
      </c>
    </row>
    <row r="78" spans="1:6" ht="30" customHeight="1" x14ac:dyDescent="0.25">
      <c r="A78" s="25">
        <v>4</v>
      </c>
      <c r="B78" s="33" t="s">
        <v>163</v>
      </c>
      <c r="C78" s="47" t="s">
        <v>164</v>
      </c>
      <c r="D78" s="33" t="s">
        <v>266</v>
      </c>
      <c r="E78" s="33" t="s">
        <v>324</v>
      </c>
      <c r="F78" s="34">
        <v>0.57999999999999996</v>
      </c>
    </row>
    <row r="79" spans="1:6" ht="30" customHeight="1" x14ac:dyDescent="0.25">
      <c r="A79" s="25">
        <v>5</v>
      </c>
      <c r="B79" s="33" t="s">
        <v>166</v>
      </c>
      <c r="C79" s="47" t="s">
        <v>167</v>
      </c>
      <c r="D79" s="33" t="s">
        <v>122</v>
      </c>
      <c r="E79" s="33" t="s">
        <v>148</v>
      </c>
      <c r="F79" s="34">
        <v>0.27</v>
      </c>
    </row>
    <row r="80" spans="1:6" ht="30" customHeight="1" x14ac:dyDescent="0.25">
      <c r="A80" s="25">
        <v>6</v>
      </c>
      <c r="B80" s="33" t="s">
        <v>168</v>
      </c>
      <c r="C80" s="47" t="s">
        <v>169</v>
      </c>
      <c r="D80" s="33" t="s">
        <v>662</v>
      </c>
      <c r="E80" s="33" t="s">
        <v>170</v>
      </c>
      <c r="F80" s="34">
        <v>0.22</v>
      </c>
    </row>
    <row r="81" spans="1:6" s="41" customFormat="1" ht="15.75" x14ac:dyDescent="0.25">
      <c r="A81" s="103">
        <v>7</v>
      </c>
      <c r="B81" s="93" t="s">
        <v>171</v>
      </c>
      <c r="C81" s="94" t="s">
        <v>172</v>
      </c>
      <c r="D81" s="93" t="s">
        <v>173</v>
      </c>
      <c r="E81" s="104" t="s">
        <v>174</v>
      </c>
      <c r="F81" s="95">
        <v>0.42</v>
      </c>
    </row>
    <row r="82" spans="1:6" ht="15.75" x14ac:dyDescent="0.25">
      <c r="A82" s="166">
        <v>8</v>
      </c>
      <c r="B82" s="169" t="s">
        <v>175</v>
      </c>
      <c r="C82" s="47" t="s">
        <v>176</v>
      </c>
      <c r="D82" s="33" t="s">
        <v>177</v>
      </c>
      <c r="E82" s="33" t="s">
        <v>122</v>
      </c>
      <c r="F82" s="34">
        <v>0.54</v>
      </c>
    </row>
    <row r="83" spans="1:6" ht="15.75" x14ac:dyDescent="0.25">
      <c r="A83" s="167"/>
      <c r="B83" s="170"/>
      <c r="C83" s="47"/>
      <c r="D83" s="33" t="s">
        <v>138</v>
      </c>
      <c r="E83" s="33" t="s">
        <v>235</v>
      </c>
      <c r="F83" s="34">
        <v>0.23</v>
      </c>
    </row>
    <row r="84" spans="1:6" ht="15.75" x14ac:dyDescent="0.25">
      <c r="A84" s="168"/>
      <c r="B84" s="171"/>
      <c r="C84" s="47"/>
      <c r="D84" s="33" t="s">
        <v>152</v>
      </c>
      <c r="E84" s="33" t="s">
        <v>345</v>
      </c>
      <c r="F84" s="34">
        <v>0.14000000000000001</v>
      </c>
    </row>
    <row r="85" spans="1:6" s="42" customFormat="1" ht="15.75" x14ac:dyDescent="0.25">
      <c r="A85" s="72">
        <v>9</v>
      </c>
      <c r="B85" s="24" t="s">
        <v>339</v>
      </c>
      <c r="C85" s="12"/>
      <c r="D85" s="25" t="s">
        <v>261</v>
      </c>
      <c r="E85" s="33" t="s">
        <v>661</v>
      </c>
      <c r="F85" s="26">
        <v>0.1</v>
      </c>
    </row>
    <row r="86" spans="1:6" s="41" customFormat="1" ht="15.75" x14ac:dyDescent="0.25">
      <c r="A86" s="101">
        <v>10</v>
      </c>
      <c r="B86" s="93" t="s">
        <v>342</v>
      </c>
      <c r="C86" s="94"/>
      <c r="D86" s="93" t="s">
        <v>114</v>
      </c>
      <c r="E86" s="93" t="s">
        <v>341</v>
      </c>
      <c r="F86" s="95">
        <v>0.24</v>
      </c>
    </row>
    <row r="87" spans="1:6" s="41" customFormat="1" ht="15.75" x14ac:dyDescent="0.25">
      <c r="A87" s="72">
        <v>11</v>
      </c>
      <c r="B87" s="33" t="s">
        <v>179</v>
      </c>
      <c r="C87" s="47" t="s">
        <v>180</v>
      </c>
      <c r="D87" s="33" t="s">
        <v>122</v>
      </c>
      <c r="E87" s="33" t="s">
        <v>332</v>
      </c>
      <c r="F87" s="34">
        <v>0.98</v>
      </c>
    </row>
    <row r="88" spans="1:6" s="41" customFormat="1" ht="15.75" x14ac:dyDescent="0.25">
      <c r="A88" s="101">
        <v>12</v>
      </c>
      <c r="B88" s="93" t="s">
        <v>372</v>
      </c>
      <c r="C88" s="94"/>
      <c r="D88" s="93" t="s">
        <v>181</v>
      </c>
      <c r="E88" s="93" t="s">
        <v>138</v>
      </c>
      <c r="F88" s="95">
        <v>0.24</v>
      </c>
    </row>
    <row r="89" spans="1:6" s="41" customFormat="1" ht="15.75" customHeight="1" x14ac:dyDescent="0.25">
      <c r="A89" s="74">
        <v>13</v>
      </c>
      <c r="B89" s="75" t="s">
        <v>177</v>
      </c>
      <c r="C89" s="47" t="s">
        <v>182</v>
      </c>
      <c r="D89" s="33" t="s">
        <v>144</v>
      </c>
      <c r="E89" s="33" t="s">
        <v>183</v>
      </c>
      <c r="F89" s="34">
        <v>0.65</v>
      </c>
    </row>
    <row r="90" spans="1:6" s="41" customFormat="1" ht="15.75" customHeight="1" x14ac:dyDescent="0.25">
      <c r="A90" s="164">
        <v>14</v>
      </c>
      <c r="B90" s="169" t="s">
        <v>184</v>
      </c>
      <c r="C90" s="73" t="s">
        <v>185</v>
      </c>
      <c r="D90" s="33" t="s">
        <v>207</v>
      </c>
      <c r="E90" s="33" t="s">
        <v>270</v>
      </c>
      <c r="F90" s="34">
        <v>0.32</v>
      </c>
    </row>
    <row r="91" spans="1:6" s="41" customFormat="1" ht="15.75" customHeight="1" x14ac:dyDescent="0.25">
      <c r="A91" s="165"/>
      <c r="B91" s="171"/>
      <c r="C91" s="73"/>
      <c r="D91" s="33" t="s">
        <v>270</v>
      </c>
      <c r="E91" s="33" t="s">
        <v>489</v>
      </c>
      <c r="F91" s="34">
        <v>0.12</v>
      </c>
    </row>
    <row r="92" spans="1:6" s="41" customFormat="1" ht="15.75" customHeight="1" x14ac:dyDescent="0.25">
      <c r="A92" s="105">
        <v>15</v>
      </c>
      <c r="B92" s="106" t="s">
        <v>343</v>
      </c>
      <c r="C92" s="94"/>
      <c r="D92" s="93" t="s">
        <v>114</v>
      </c>
      <c r="E92" s="93" t="s">
        <v>193</v>
      </c>
      <c r="F92" s="95">
        <v>0.17</v>
      </c>
    </row>
    <row r="93" spans="1:6" s="41" customFormat="1" ht="15.75" customHeight="1" x14ac:dyDescent="0.25">
      <c r="A93" s="101">
        <v>16</v>
      </c>
      <c r="B93" s="93" t="s">
        <v>340</v>
      </c>
      <c r="C93" s="94"/>
      <c r="D93" s="93" t="s">
        <v>114</v>
      </c>
      <c r="E93" s="93" t="s">
        <v>341</v>
      </c>
      <c r="F93" s="95">
        <v>0.17</v>
      </c>
    </row>
    <row r="94" spans="1:6" s="41" customFormat="1" ht="15.75" customHeight="1" x14ac:dyDescent="0.25">
      <c r="A94" s="105">
        <v>17</v>
      </c>
      <c r="B94" s="93" t="s">
        <v>334</v>
      </c>
      <c r="C94" s="94"/>
      <c r="D94" s="93" t="s">
        <v>117</v>
      </c>
      <c r="E94" s="93" t="s">
        <v>335</v>
      </c>
      <c r="F94" s="95">
        <v>0.19</v>
      </c>
    </row>
    <row r="95" spans="1:6" s="41" customFormat="1" ht="15.75" customHeight="1" x14ac:dyDescent="0.25">
      <c r="A95" s="101">
        <v>18</v>
      </c>
      <c r="B95" s="93" t="s">
        <v>350</v>
      </c>
      <c r="C95" s="94"/>
      <c r="D95" s="93" t="s">
        <v>150</v>
      </c>
      <c r="E95" s="93" t="s">
        <v>345</v>
      </c>
      <c r="F95" s="95">
        <v>0.16</v>
      </c>
    </row>
    <row r="96" spans="1:6" s="41" customFormat="1" ht="15.75" customHeight="1" x14ac:dyDescent="0.25">
      <c r="A96" s="172">
        <v>19</v>
      </c>
      <c r="B96" s="174" t="s">
        <v>191</v>
      </c>
      <c r="C96" s="94" t="s">
        <v>192</v>
      </c>
      <c r="D96" s="93" t="s">
        <v>114</v>
      </c>
      <c r="E96" s="93" t="s">
        <v>193</v>
      </c>
      <c r="F96" s="95">
        <v>0.5</v>
      </c>
    </row>
    <row r="97" spans="1:7" s="41" customFormat="1" ht="15.75" customHeight="1" x14ac:dyDescent="0.25">
      <c r="A97" s="173"/>
      <c r="B97" s="175"/>
      <c r="C97" s="107"/>
      <c r="D97" s="93" t="s">
        <v>244</v>
      </c>
      <c r="E97" s="93" t="s">
        <v>345</v>
      </c>
      <c r="F97" s="95">
        <v>0.17</v>
      </c>
    </row>
    <row r="98" spans="1:7" s="35" customFormat="1" ht="15.75" customHeight="1" x14ac:dyDescent="0.25">
      <c r="A98" s="101">
        <v>20</v>
      </c>
      <c r="B98" s="93" t="s">
        <v>194</v>
      </c>
      <c r="C98" s="94" t="s">
        <v>195</v>
      </c>
      <c r="D98" s="93" t="s">
        <v>189</v>
      </c>
      <c r="E98" s="93" t="s">
        <v>380</v>
      </c>
      <c r="F98" s="95">
        <v>0.44</v>
      </c>
    </row>
    <row r="99" spans="1:7" s="41" customFormat="1" ht="15.75" customHeight="1" x14ac:dyDescent="0.25">
      <c r="A99" s="98">
        <v>21</v>
      </c>
      <c r="B99" s="93" t="s">
        <v>196</v>
      </c>
      <c r="C99" s="94" t="s">
        <v>197</v>
      </c>
      <c r="D99" s="93" t="s">
        <v>189</v>
      </c>
      <c r="E99" s="93" t="s">
        <v>112</v>
      </c>
      <c r="F99" s="95">
        <v>0.59</v>
      </c>
    </row>
    <row r="100" spans="1:7" s="41" customFormat="1" ht="15.75" customHeight="1" x14ac:dyDescent="0.25">
      <c r="A100" s="98">
        <v>23</v>
      </c>
      <c r="B100" s="93" t="s">
        <v>356</v>
      </c>
      <c r="C100" s="94"/>
      <c r="D100" s="93" t="s">
        <v>120</v>
      </c>
      <c r="E100" s="93" t="s">
        <v>357</v>
      </c>
      <c r="F100" s="95">
        <v>0.16</v>
      </c>
    </row>
    <row r="101" spans="1:7" s="41" customFormat="1" ht="15.75" customHeight="1" x14ac:dyDescent="0.25">
      <c r="A101" s="98">
        <v>24</v>
      </c>
      <c r="B101" s="93" t="s">
        <v>344</v>
      </c>
      <c r="C101" s="94"/>
      <c r="D101" s="93" t="s">
        <v>115</v>
      </c>
      <c r="E101" s="93" t="s">
        <v>345</v>
      </c>
      <c r="F101" s="95">
        <v>0.27</v>
      </c>
    </row>
    <row r="102" spans="1:7" s="41" customFormat="1" ht="15.75" customHeight="1" x14ac:dyDescent="0.25">
      <c r="A102" s="98">
        <v>25</v>
      </c>
      <c r="B102" s="93" t="s">
        <v>201</v>
      </c>
      <c r="C102" s="94" t="s">
        <v>202</v>
      </c>
      <c r="D102" s="93" t="s">
        <v>120</v>
      </c>
      <c r="E102" s="93" t="s">
        <v>203</v>
      </c>
      <c r="F102" s="95">
        <v>0.21</v>
      </c>
    </row>
    <row r="103" spans="1:7" s="41" customFormat="1" ht="15.75" customHeight="1" x14ac:dyDescent="0.25">
      <c r="A103" s="98">
        <v>26</v>
      </c>
      <c r="B103" s="93" t="s">
        <v>186</v>
      </c>
      <c r="C103" s="94" t="s">
        <v>206</v>
      </c>
      <c r="D103" s="93" t="s">
        <v>326</v>
      </c>
      <c r="E103" s="93" t="s">
        <v>207</v>
      </c>
      <c r="F103" s="95">
        <v>0.18</v>
      </c>
    </row>
    <row r="104" spans="1:7" s="41" customFormat="1" ht="15.75" customHeight="1" x14ac:dyDescent="0.25">
      <c r="A104" s="98">
        <v>27</v>
      </c>
      <c r="B104" s="93" t="s">
        <v>208</v>
      </c>
      <c r="C104" s="94" t="s">
        <v>209</v>
      </c>
      <c r="D104" s="93" t="s">
        <v>204</v>
      </c>
      <c r="E104" s="93" t="s">
        <v>210</v>
      </c>
      <c r="F104" s="95">
        <v>0.21</v>
      </c>
    </row>
    <row r="105" spans="1:7" s="41" customFormat="1" ht="15.75" customHeight="1" x14ac:dyDescent="0.25">
      <c r="A105" s="98">
        <v>28</v>
      </c>
      <c r="B105" s="93" t="s">
        <v>526</v>
      </c>
      <c r="C105" s="94"/>
      <c r="D105" s="93" t="s">
        <v>200</v>
      </c>
      <c r="E105" s="93" t="s">
        <v>477</v>
      </c>
      <c r="F105" s="95">
        <v>0.14000000000000001</v>
      </c>
    </row>
    <row r="106" spans="1:7" ht="15.75" x14ac:dyDescent="0.25">
      <c r="A106" s="98">
        <v>29</v>
      </c>
      <c r="B106" s="85" t="s">
        <v>417</v>
      </c>
      <c r="C106" s="86"/>
      <c r="D106" s="87" t="s">
        <v>189</v>
      </c>
      <c r="E106" s="88" t="s">
        <v>246</v>
      </c>
      <c r="F106" s="87">
        <v>0.25</v>
      </c>
    </row>
    <row r="107" spans="1:7" s="41" customFormat="1" ht="15.75" customHeight="1" x14ac:dyDescent="0.25">
      <c r="A107" s="98">
        <v>30</v>
      </c>
      <c r="B107" s="93" t="s">
        <v>351</v>
      </c>
      <c r="C107" s="94"/>
      <c r="D107" s="93" t="s">
        <v>144</v>
      </c>
      <c r="E107" s="93" t="s">
        <v>476</v>
      </c>
      <c r="F107" s="95">
        <v>0.15</v>
      </c>
    </row>
    <row r="108" spans="1:7" s="41" customFormat="1" ht="15.75" customHeight="1" x14ac:dyDescent="0.25">
      <c r="A108" s="98">
        <v>31</v>
      </c>
      <c r="B108" s="93" t="s">
        <v>211</v>
      </c>
      <c r="C108" s="94" t="s">
        <v>212</v>
      </c>
      <c r="D108" s="93" t="s">
        <v>124</v>
      </c>
      <c r="E108" s="93" t="s">
        <v>213</v>
      </c>
      <c r="F108" s="95">
        <v>0.27</v>
      </c>
    </row>
    <row r="109" spans="1:7" ht="15.75" x14ac:dyDescent="0.25">
      <c r="A109" s="98">
        <v>32</v>
      </c>
      <c r="B109" s="85" t="s">
        <v>419</v>
      </c>
      <c r="C109" s="86"/>
      <c r="D109" s="87" t="s">
        <v>112</v>
      </c>
      <c r="E109" s="88" t="s">
        <v>117</v>
      </c>
      <c r="F109" s="87">
        <v>0.28999999999999998</v>
      </c>
    </row>
    <row r="110" spans="1:7" s="41" customFormat="1" ht="15.75" customHeight="1" x14ac:dyDescent="0.25">
      <c r="A110" s="98">
        <v>33</v>
      </c>
      <c r="B110" s="93" t="s">
        <v>190</v>
      </c>
      <c r="C110" s="94" t="s">
        <v>214</v>
      </c>
      <c r="D110" s="93" t="s">
        <v>187</v>
      </c>
      <c r="E110" s="93" t="s">
        <v>200</v>
      </c>
      <c r="F110" s="95">
        <v>0.27</v>
      </c>
      <c r="G110" s="41" t="s">
        <v>381</v>
      </c>
    </row>
    <row r="111" spans="1:7" s="41" customFormat="1" ht="15.75" customHeight="1" x14ac:dyDescent="0.25">
      <c r="A111" s="98">
        <v>34</v>
      </c>
      <c r="B111" s="93" t="s">
        <v>215</v>
      </c>
      <c r="C111" s="94" t="s">
        <v>216</v>
      </c>
      <c r="D111" s="93" t="s">
        <v>201</v>
      </c>
      <c r="E111" s="93" t="s">
        <v>193</v>
      </c>
      <c r="F111" s="95">
        <v>0.28000000000000003</v>
      </c>
    </row>
    <row r="112" spans="1:7" s="41" customFormat="1" ht="15.75" customHeight="1" x14ac:dyDescent="0.25">
      <c r="A112" s="98">
        <v>35</v>
      </c>
      <c r="B112" s="93" t="s">
        <v>218</v>
      </c>
      <c r="C112" s="94" t="s">
        <v>219</v>
      </c>
      <c r="D112" s="93" t="s">
        <v>220</v>
      </c>
      <c r="E112" s="93" t="s">
        <v>327</v>
      </c>
      <c r="F112" s="95">
        <v>0.56000000000000005</v>
      </c>
    </row>
    <row r="113" spans="1:7" s="41" customFormat="1" ht="15.75" customHeight="1" x14ac:dyDescent="0.25">
      <c r="A113" s="31">
        <v>36</v>
      </c>
      <c r="B113" s="33" t="s">
        <v>221</v>
      </c>
      <c r="C113" s="47" t="s">
        <v>222</v>
      </c>
      <c r="D113" s="33" t="s">
        <v>204</v>
      </c>
      <c r="E113" s="33" t="s">
        <v>210</v>
      </c>
      <c r="F113" s="34">
        <v>0.17</v>
      </c>
    </row>
    <row r="114" spans="1:7" s="35" customFormat="1" ht="15.75" customHeight="1" x14ac:dyDescent="0.25">
      <c r="A114" s="31">
        <v>37</v>
      </c>
      <c r="B114" s="33" t="s">
        <v>152</v>
      </c>
      <c r="C114" s="47" t="s">
        <v>223</v>
      </c>
      <c r="D114" s="33" t="s">
        <v>179</v>
      </c>
      <c r="E114" s="33" t="s">
        <v>224</v>
      </c>
      <c r="F114" s="34">
        <v>0.64</v>
      </c>
    </row>
    <row r="115" spans="1:7" ht="15.75" x14ac:dyDescent="0.25">
      <c r="A115" s="98">
        <v>39</v>
      </c>
      <c r="B115" s="85" t="s">
        <v>423</v>
      </c>
      <c r="C115" s="86"/>
      <c r="D115" s="87" t="s">
        <v>144</v>
      </c>
      <c r="E115" s="88" t="s">
        <v>541</v>
      </c>
      <c r="F115" s="87">
        <v>0.09</v>
      </c>
    </row>
    <row r="116" spans="1:7" s="41" customFormat="1" ht="15.75" customHeight="1" x14ac:dyDescent="0.25">
      <c r="A116" s="98">
        <v>40</v>
      </c>
      <c r="B116" s="93" t="s">
        <v>203</v>
      </c>
      <c r="C116" s="94"/>
      <c r="D116" s="93" t="s">
        <v>114</v>
      </c>
      <c r="E116" s="93" t="s">
        <v>193</v>
      </c>
      <c r="F116" s="95">
        <v>0.48</v>
      </c>
    </row>
    <row r="117" spans="1:7" s="41" customFormat="1" ht="15.75" customHeight="1" x14ac:dyDescent="0.25">
      <c r="A117" s="98">
        <v>41</v>
      </c>
      <c r="B117" s="93" t="s">
        <v>226</v>
      </c>
      <c r="C117" s="94" t="s">
        <v>227</v>
      </c>
      <c r="D117" s="93" t="s">
        <v>143</v>
      </c>
      <c r="E117" s="93" t="s">
        <v>459</v>
      </c>
      <c r="F117" s="95">
        <v>0.25</v>
      </c>
    </row>
    <row r="118" spans="1:7" s="41" customFormat="1" ht="15.75" customHeight="1" x14ac:dyDescent="0.25">
      <c r="A118" s="98">
        <v>42</v>
      </c>
      <c r="B118" s="93" t="s">
        <v>228</v>
      </c>
      <c r="C118" s="94" t="s">
        <v>229</v>
      </c>
      <c r="D118" s="93" t="s">
        <v>143</v>
      </c>
      <c r="E118" s="93" t="s">
        <v>122</v>
      </c>
      <c r="F118" s="95">
        <v>0.55000000000000004</v>
      </c>
    </row>
    <row r="119" spans="1:7" s="35" customFormat="1" ht="15.75" x14ac:dyDescent="0.25">
      <c r="A119" s="98">
        <v>43</v>
      </c>
      <c r="B119" s="85" t="s">
        <v>413</v>
      </c>
      <c r="C119" s="110"/>
      <c r="D119" s="87" t="s">
        <v>248</v>
      </c>
      <c r="E119" s="85" t="s">
        <v>248</v>
      </c>
      <c r="F119" s="87">
        <v>0.44</v>
      </c>
    </row>
    <row r="120" spans="1:7" s="41" customFormat="1" ht="15.75" customHeight="1" x14ac:dyDescent="0.25">
      <c r="A120" s="98">
        <v>44</v>
      </c>
      <c r="B120" s="93" t="s">
        <v>231</v>
      </c>
      <c r="C120" s="94"/>
      <c r="D120" s="93" t="s">
        <v>508</v>
      </c>
      <c r="E120" s="93" t="s">
        <v>509</v>
      </c>
      <c r="F120" s="95">
        <v>0.11</v>
      </c>
    </row>
    <row r="121" spans="1:7" s="41" customFormat="1" ht="15.75" customHeight="1" x14ac:dyDescent="0.25">
      <c r="A121" s="98">
        <v>45</v>
      </c>
      <c r="B121" s="93" t="s">
        <v>309</v>
      </c>
      <c r="C121" s="94"/>
      <c r="D121" s="93" t="s">
        <v>128</v>
      </c>
      <c r="E121" s="93" t="s">
        <v>460</v>
      </c>
      <c r="F121" s="95">
        <v>0.74</v>
      </c>
    </row>
    <row r="122" spans="1:7" s="41" customFormat="1" ht="15.75" customHeight="1" x14ac:dyDescent="0.25">
      <c r="A122" s="98">
        <v>46</v>
      </c>
      <c r="B122" s="93" t="s">
        <v>353</v>
      </c>
      <c r="C122" s="94"/>
      <c r="D122" s="93" t="s">
        <v>268</v>
      </c>
      <c r="E122" s="93" t="s">
        <v>354</v>
      </c>
      <c r="F122" s="95">
        <v>0.2</v>
      </c>
    </row>
    <row r="123" spans="1:7" s="35" customFormat="1" ht="15.75" customHeight="1" x14ac:dyDescent="0.25">
      <c r="A123" s="172">
        <v>47</v>
      </c>
      <c r="B123" s="174" t="s">
        <v>158</v>
      </c>
      <c r="C123" s="94" t="s">
        <v>232</v>
      </c>
      <c r="D123" s="93" t="s">
        <v>119</v>
      </c>
      <c r="E123" s="93" t="s">
        <v>233</v>
      </c>
      <c r="F123" s="95">
        <v>0.81</v>
      </c>
    </row>
    <row r="124" spans="1:7" s="35" customFormat="1" ht="15.75" customHeight="1" x14ac:dyDescent="0.25">
      <c r="A124" s="173"/>
      <c r="B124" s="175"/>
      <c r="C124" s="94"/>
      <c r="D124" s="93" t="s">
        <v>119</v>
      </c>
      <c r="E124" s="93" t="s">
        <v>477</v>
      </c>
      <c r="F124" s="95">
        <v>0.12</v>
      </c>
    </row>
    <row r="125" spans="1:7" ht="15.75" customHeight="1" x14ac:dyDescent="0.25">
      <c r="A125" s="172">
        <v>48</v>
      </c>
      <c r="B125" s="177" t="s">
        <v>112</v>
      </c>
      <c r="C125" s="94" t="s">
        <v>113</v>
      </c>
      <c r="D125" s="93" t="s">
        <v>122</v>
      </c>
      <c r="E125" s="93" t="s">
        <v>187</v>
      </c>
      <c r="F125" s="95">
        <v>2.7</v>
      </c>
    </row>
    <row r="126" spans="1:7" ht="15.75" customHeight="1" x14ac:dyDescent="0.25">
      <c r="A126" s="176"/>
      <c r="B126" s="178"/>
      <c r="C126" s="94"/>
      <c r="D126" s="93" t="s">
        <v>115</v>
      </c>
      <c r="E126" s="93" t="s">
        <v>328</v>
      </c>
      <c r="F126" s="95">
        <v>0.21</v>
      </c>
      <c r="G126" s="30"/>
    </row>
    <row r="127" spans="1:7" ht="15.75" customHeight="1" x14ac:dyDescent="0.25">
      <c r="A127" s="173"/>
      <c r="B127" s="93" t="s">
        <v>642</v>
      </c>
      <c r="C127" s="94"/>
      <c r="D127" s="93" t="s">
        <v>112</v>
      </c>
      <c r="E127" s="93" t="s">
        <v>528</v>
      </c>
      <c r="F127" s="95">
        <v>0.17</v>
      </c>
      <c r="G127" s="30"/>
    </row>
    <row r="128" spans="1:7" s="42" customFormat="1" ht="15.75" x14ac:dyDescent="0.25">
      <c r="A128" s="98">
        <v>49</v>
      </c>
      <c r="B128" s="85" t="s">
        <v>261</v>
      </c>
      <c r="C128" s="86"/>
      <c r="D128" s="101" t="s">
        <v>338</v>
      </c>
      <c r="E128" s="93" t="s">
        <v>510</v>
      </c>
      <c r="F128" s="87">
        <v>0.34</v>
      </c>
    </row>
    <row r="129" spans="1:6" s="42" customFormat="1" ht="15.75" x14ac:dyDescent="0.25">
      <c r="A129" s="98">
        <v>50</v>
      </c>
      <c r="B129" s="85" t="s">
        <v>548</v>
      </c>
      <c r="C129" s="86"/>
      <c r="D129" s="101" t="s">
        <v>549</v>
      </c>
      <c r="E129" s="93" t="s">
        <v>261</v>
      </c>
      <c r="F129" s="87">
        <v>0.18</v>
      </c>
    </row>
    <row r="130" spans="1:6" s="41" customFormat="1" ht="15.75" customHeight="1" x14ac:dyDescent="0.25">
      <c r="A130" s="98">
        <v>51</v>
      </c>
      <c r="B130" s="93" t="s">
        <v>115</v>
      </c>
      <c r="C130" s="94"/>
      <c r="D130" s="93" t="s">
        <v>112</v>
      </c>
      <c r="E130" s="93" t="s">
        <v>344</v>
      </c>
      <c r="F130" s="95">
        <v>0.6</v>
      </c>
    </row>
    <row r="131" spans="1:6" s="41" customFormat="1" ht="15.75" customHeight="1" x14ac:dyDescent="0.25">
      <c r="A131" s="172">
        <v>52</v>
      </c>
      <c r="B131" s="174" t="s">
        <v>120</v>
      </c>
      <c r="C131" s="94" t="s">
        <v>121</v>
      </c>
      <c r="D131" s="93" t="s">
        <v>116</v>
      </c>
      <c r="E131" s="93" t="s">
        <v>234</v>
      </c>
      <c r="F131" s="95">
        <v>1.26</v>
      </c>
    </row>
    <row r="132" spans="1:6" s="41" customFormat="1" ht="15.75" customHeight="1" x14ac:dyDescent="0.25">
      <c r="A132" s="173"/>
      <c r="B132" s="175"/>
      <c r="C132" s="94" t="s">
        <v>121</v>
      </c>
      <c r="D132" s="93" t="s">
        <v>122</v>
      </c>
      <c r="E132" s="93" t="s">
        <v>165</v>
      </c>
      <c r="F132" s="95">
        <v>0.26</v>
      </c>
    </row>
    <row r="133" spans="1:6" s="35" customFormat="1" ht="18" customHeight="1" x14ac:dyDescent="0.25">
      <c r="A133" s="98">
        <v>53</v>
      </c>
      <c r="B133" s="85" t="s">
        <v>449</v>
      </c>
      <c r="C133" s="86"/>
      <c r="D133" s="87" t="s">
        <v>114</v>
      </c>
      <c r="E133" s="85" t="s">
        <v>341</v>
      </c>
      <c r="F133" s="87">
        <v>0.26</v>
      </c>
    </row>
    <row r="134" spans="1:6" s="41" customFormat="1" ht="15.75" customHeight="1" x14ac:dyDescent="0.25">
      <c r="A134" s="98">
        <v>54</v>
      </c>
      <c r="B134" s="93" t="s">
        <v>404</v>
      </c>
      <c r="C134" s="94"/>
      <c r="D134" s="93" t="s">
        <v>131</v>
      </c>
      <c r="E134" s="93" t="s">
        <v>347</v>
      </c>
      <c r="F134" s="95">
        <v>0.27</v>
      </c>
    </row>
    <row r="135" spans="1:6" s="41" customFormat="1" ht="15.75" customHeight="1" x14ac:dyDescent="0.25">
      <c r="A135" s="98">
        <v>55</v>
      </c>
      <c r="B135" s="93" t="s">
        <v>348</v>
      </c>
      <c r="C135" s="94"/>
      <c r="D135" s="93" t="s">
        <v>131</v>
      </c>
      <c r="E135" s="93" t="s">
        <v>347</v>
      </c>
      <c r="F135" s="95">
        <v>0.28000000000000003</v>
      </c>
    </row>
    <row r="136" spans="1:6" s="41" customFormat="1" ht="15.75" customHeight="1" x14ac:dyDescent="0.25">
      <c r="A136" s="98">
        <v>56</v>
      </c>
      <c r="B136" s="93" t="s">
        <v>511</v>
      </c>
      <c r="C136" s="94"/>
      <c r="D136" s="93" t="s">
        <v>115</v>
      </c>
      <c r="E136" s="93" t="s">
        <v>114</v>
      </c>
      <c r="F136" s="95">
        <v>1.3</v>
      </c>
    </row>
    <row r="137" spans="1:6" s="41" customFormat="1" ht="15.75" customHeight="1" x14ac:dyDescent="0.25">
      <c r="A137" s="172">
        <v>57</v>
      </c>
      <c r="B137" s="174" t="s">
        <v>347</v>
      </c>
      <c r="C137" s="94"/>
      <c r="D137" s="93" t="s">
        <v>264</v>
      </c>
      <c r="E137" s="93" t="s">
        <v>349</v>
      </c>
      <c r="F137" s="95">
        <v>0.15</v>
      </c>
    </row>
    <row r="138" spans="1:6" s="41" customFormat="1" ht="15.75" customHeight="1" x14ac:dyDescent="0.25">
      <c r="A138" s="173"/>
      <c r="B138" s="175"/>
      <c r="C138" s="94"/>
      <c r="D138" s="93" t="s">
        <v>150</v>
      </c>
      <c r="E138" s="93" t="s">
        <v>224</v>
      </c>
      <c r="F138" s="95">
        <v>0.32</v>
      </c>
    </row>
    <row r="139" spans="1:6" s="41" customFormat="1" ht="15.75" customHeight="1" x14ac:dyDescent="0.25">
      <c r="A139" s="172">
        <v>58</v>
      </c>
      <c r="B139" s="174" t="s">
        <v>235</v>
      </c>
      <c r="C139" s="94" t="s">
        <v>236</v>
      </c>
      <c r="D139" s="93" t="s">
        <v>220</v>
      </c>
      <c r="E139" s="93" t="s">
        <v>512</v>
      </c>
      <c r="F139" s="95">
        <v>0.14000000000000001</v>
      </c>
    </row>
    <row r="140" spans="1:6" ht="15.75" customHeight="1" x14ac:dyDescent="0.25">
      <c r="A140" s="173"/>
      <c r="B140" s="175"/>
      <c r="C140" s="94"/>
      <c r="D140" s="93" t="s">
        <v>325</v>
      </c>
      <c r="E140" s="93" t="s">
        <v>330</v>
      </c>
      <c r="F140" s="95">
        <v>0.25</v>
      </c>
    </row>
    <row r="141" spans="1:6" s="41" customFormat="1" ht="15.75" customHeight="1" x14ac:dyDescent="0.25">
      <c r="A141" s="98">
        <v>59</v>
      </c>
      <c r="B141" s="93" t="s">
        <v>237</v>
      </c>
      <c r="C141" s="94" t="s">
        <v>238</v>
      </c>
      <c r="D141" s="93" t="s">
        <v>119</v>
      </c>
      <c r="E141" s="111" t="s">
        <v>643</v>
      </c>
      <c r="F141" s="95">
        <v>0.28000000000000003</v>
      </c>
    </row>
    <row r="142" spans="1:6" s="41" customFormat="1" ht="15.75" customHeight="1" x14ac:dyDescent="0.25">
      <c r="A142" s="98"/>
      <c r="B142" s="93"/>
      <c r="C142" s="94"/>
      <c r="D142" s="93" t="s">
        <v>643</v>
      </c>
      <c r="E142" s="93" t="s">
        <v>233</v>
      </c>
      <c r="F142" s="95">
        <v>0.53</v>
      </c>
    </row>
    <row r="143" spans="1:6" s="41" customFormat="1" ht="15.75" customHeight="1" x14ac:dyDescent="0.25">
      <c r="A143" s="98">
        <v>60</v>
      </c>
      <c r="B143" s="93" t="s">
        <v>545</v>
      </c>
      <c r="C143" s="94"/>
      <c r="D143" s="93" t="s">
        <v>150</v>
      </c>
      <c r="E143" s="93" t="s">
        <v>224</v>
      </c>
      <c r="F143" s="95">
        <v>0.33</v>
      </c>
    </row>
    <row r="144" spans="1:6" ht="15.75" x14ac:dyDescent="0.25">
      <c r="A144" s="82">
        <v>62</v>
      </c>
      <c r="B144" s="85" t="s">
        <v>411</v>
      </c>
      <c r="C144" s="86"/>
      <c r="D144" s="87" t="s">
        <v>246</v>
      </c>
      <c r="E144" s="88" t="s">
        <v>527</v>
      </c>
      <c r="F144" s="87">
        <v>0.18</v>
      </c>
    </row>
    <row r="145" spans="1:7" s="41" customFormat="1" ht="15.75" customHeight="1" x14ac:dyDescent="0.25">
      <c r="A145" s="172">
        <v>63</v>
      </c>
      <c r="B145" s="174" t="s">
        <v>241</v>
      </c>
      <c r="C145" s="94" t="s">
        <v>236</v>
      </c>
      <c r="D145" s="93" t="s">
        <v>183</v>
      </c>
      <c r="E145" s="93" t="s">
        <v>331</v>
      </c>
      <c r="F145" s="95">
        <v>0.33</v>
      </c>
    </row>
    <row r="146" spans="1:7" s="41" customFormat="1" ht="15.75" customHeight="1" x14ac:dyDescent="0.25">
      <c r="A146" s="173"/>
      <c r="B146" s="175"/>
      <c r="C146" s="94"/>
      <c r="D146" s="93" t="s">
        <v>513</v>
      </c>
      <c r="E146" s="93" t="s">
        <v>217</v>
      </c>
      <c r="F146" s="95">
        <v>0.14000000000000001</v>
      </c>
    </row>
    <row r="147" spans="1:7" s="41" customFormat="1" ht="15.75" customHeight="1" x14ac:dyDescent="0.25">
      <c r="A147" s="98">
        <v>64</v>
      </c>
      <c r="B147" s="93" t="s">
        <v>242</v>
      </c>
      <c r="C147" s="94" t="s">
        <v>243</v>
      </c>
      <c r="D147" s="93" t="s">
        <v>244</v>
      </c>
      <c r="E147" s="93" t="s">
        <v>114</v>
      </c>
      <c r="F147" s="95">
        <v>0.35</v>
      </c>
    </row>
    <row r="148" spans="1:7" s="41" customFormat="1" ht="15.75" customHeight="1" x14ac:dyDescent="0.25">
      <c r="A148" s="98">
        <v>65</v>
      </c>
      <c r="B148" s="93" t="s">
        <v>244</v>
      </c>
      <c r="C148" s="94" t="s">
        <v>245</v>
      </c>
      <c r="D148" s="93" t="s">
        <v>114</v>
      </c>
      <c r="E148" s="93" t="s">
        <v>204</v>
      </c>
      <c r="F148" s="95">
        <v>0.36</v>
      </c>
    </row>
    <row r="149" spans="1:7" s="41" customFormat="1" ht="15.75" customHeight="1" x14ac:dyDescent="0.25">
      <c r="A149" s="98">
        <v>66</v>
      </c>
      <c r="B149" s="93" t="s">
        <v>373</v>
      </c>
      <c r="C149" s="94"/>
      <c r="D149" s="93" t="s">
        <v>114</v>
      </c>
      <c r="E149" s="93" t="s">
        <v>193</v>
      </c>
      <c r="F149" s="95">
        <v>0.16</v>
      </c>
    </row>
    <row r="150" spans="1:7" s="41" customFormat="1" ht="15.75" customHeight="1" x14ac:dyDescent="0.25">
      <c r="A150" s="164">
        <v>67</v>
      </c>
      <c r="B150" s="33" t="s">
        <v>246</v>
      </c>
      <c r="C150" s="47" t="s">
        <v>247</v>
      </c>
      <c r="D150" s="33" t="s">
        <v>189</v>
      </c>
      <c r="E150" s="33" t="s">
        <v>405</v>
      </c>
      <c r="F150" s="34">
        <v>2.21</v>
      </c>
    </row>
    <row r="151" spans="1:7" s="41" customFormat="1" ht="15.75" customHeight="1" x14ac:dyDescent="0.25">
      <c r="A151" s="165"/>
      <c r="B151" s="93" t="s">
        <v>529</v>
      </c>
      <c r="C151" s="94"/>
      <c r="D151" s="93" t="s">
        <v>267</v>
      </c>
      <c r="E151" s="93" t="s">
        <v>530</v>
      </c>
      <c r="F151" s="95">
        <v>0.15</v>
      </c>
    </row>
    <row r="152" spans="1:7" ht="15.75" customHeight="1" x14ac:dyDescent="0.25">
      <c r="A152" s="164">
        <v>68</v>
      </c>
      <c r="B152" s="93" t="s">
        <v>250</v>
      </c>
      <c r="C152" s="94" t="s">
        <v>251</v>
      </c>
      <c r="D152" s="93" t="s">
        <v>538</v>
      </c>
      <c r="E152" s="93" t="s">
        <v>117</v>
      </c>
      <c r="F152" s="95">
        <v>0.3</v>
      </c>
    </row>
    <row r="153" spans="1:7" ht="15.75" customHeight="1" x14ac:dyDescent="0.25">
      <c r="A153" s="179"/>
      <c r="B153" s="93"/>
      <c r="C153" s="94"/>
      <c r="D153" s="93" t="s">
        <v>112</v>
      </c>
      <c r="E153" s="93" t="s">
        <v>514</v>
      </c>
      <c r="F153" s="95">
        <v>0.7</v>
      </c>
    </row>
    <row r="154" spans="1:7" ht="15.75" customHeight="1" x14ac:dyDescent="0.25">
      <c r="A154" s="179"/>
      <c r="B154" s="93" t="s">
        <v>534</v>
      </c>
      <c r="C154" s="94"/>
      <c r="D154" s="93" t="s">
        <v>535</v>
      </c>
      <c r="E154" s="93" t="s">
        <v>536</v>
      </c>
      <c r="F154" s="95">
        <v>0.13</v>
      </c>
    </row>
    <row r="155" spans="1:7" ht="15.75" customHeight="1" x14ac:dyDescent="0.25">
      <c r="A155" s="165"/>
      <c r="B155" s="93" t="s">
        <v>534</v>
      </c>
      <c r="C155" s="94"/>
      <c r="D155" s="93" t="s">
        <v>535</v>
      </c>
      <c r="E155" s="93" t="s">
        <v>537</v>
      </c>
      <c r="F155" s="95">
        <v>0.1</v>
      </c>
    </row>
    <row r="156" spans="1:7" s="35" customFormat="1" ht="15.75" customHeight="1" x14ac:dyDescent="0.25">
      <c r="A156" s="31">
        <v>69</v>
      </c>
      <c r="B156" s="93" t="s">
        <v>254</v>
      </c>
      <c r="C156" s="94" t="s">
        <v>255</v>
      </c>
      <c r="D156" s="93" t="s">
        <v>515</v>
      </c>
      <c r="E156" s="93" t="s">
        <v>329</v>
      </c>
      <c r="F156" s="95">
        <v>0.23</v>
      </c>
    </row>
    <row r="157" spans="1:7" s="41" customFormat="1" ht="15.75" customHeight="1" x14ac:dyDescent="0.25">
      <c r="A157" s="31">
        <v>70</v>
      </c>
      <c r="B157" s="93" t="s">
        <v>256</v>
      </c>
      <c r="C157" s="94" t="s">
        <v>257</v>
      </c>
      <c r="D157" s="93" t="s">
        <v>134</v>
      </c>
      <c r="E157" s="93" t="s">
        <v>258</v>
      </c>
      <c r="F157" s="95">
        <v>0.41</v>
      </c>
    </row>
    <row r="158" spans="1:7" s="41" customFormat="1" ht="15.75" customHeight="1" x14ac:dyDescent="0.25">
      <c r="A158" s="31">
        <v>71</v>
      </c>
      <c r="B158" s="93" t="s">
        <v>259</v>
      </c>
      <c r="C158" s="94" t="s">
        <v>260</v>
      </c>
      <c r="D158" s="93" t="s">
        <v>134</v>
      </c>
      <c r="E158" s="93" t="s">
        <v>644</v>
      </c>
      <c r="F158" s="95">
        <v>0.3</v>
      </c>
    </row>
    <row r="159" spans="1:7" s="41" customFormat="1" ht="15.75" customHeight="1" x14ac:dyDescent="0.25">
      <c r="A159" s="98">
        <v>72</v>
      </c>
      <c r="B159" s="93" t="s">
        <v>516</v>
      </c>
      <c r="C159" s="94"/>
      <c r="D159" s="93" t="s">
        <v>114</v>
      </c>
      <c r="E159" s="93" t="s">
        <v>193</v>
      </c>
      <c r="F159" s="95">
        <v>0.22</v>
      </c>
      <c r="G159" s="42"/>
    </row>
    <row r="160" spans="1:7" s="41" customFormat="1" ht="15.75" customHeight="1" x14ac:dyDescent="0.25">
      <c r="A160" s="98">
        <v>73</v>
      </c>
      <c r="B160" s="93" t="s">
        <v>262</v>
      </c>
      <c r="C160" s="94" t="s">
        <v>263</v>
      </c>
      <c r="D160" s="93" t="s">
        <v>173</v>
      </c>
      <c r="E160" s="93" t="s">
        <v>264</v>
      </c>
      <c r="F160" s="95">
        <v>0.16</v>
      </c>
      <c r="G160" s="42"/>
    </row>
    <row r="161" spans="1:7" s="41" customFormat="1" ht="15.75" customHeight="1" x14ac:dyDescent="0.25">
      <c r="A161" s="98">
        <v>74</v>
      </c>
      <c r="B161" s="93" t="s">
        <v>173</v>
      </c>
      <c r="C161" s="94" t="s">
        <v>265</v>
      </c>
      <c r="D161" s="93" t="s">
        <v>124</v>
      </c>
      <c r="E161" s="93" t="s">
        <v>131</v>
      </c>
      <c r="F161" s="95">
        <v>0.35</v>
      </c>
      <c r="G161" s="42"/>
    </row>
    <row r="162" spans="1:7" s="41" customFormat="1" ht="15.75" customHeight="1" x14ac:dyDescent="0.25">
      <c r="A162" s="98">
        <v>75</v>
      </c>
      <c r="B162" s="93" t="s">
        <v>546</v>
      </c>
      <c r="C162" s="94"/>
      <c r="D162" s="93" t="s">
        <v>249</v>
      </c>
      <c r="E162" s="93" t="s">
        <v>547</v>
      </c>
      <c r="F162" s="95">
        <v>0.11</v>
      </c>
      <c r="G162" s="42"/>
    </row>
    <row r="163" spans="1:7" s="41" customFormat="1" ht="15.75" customHeight="1" x14ac:dyDescent="0.25">
      <c r="A163" s="98">
        <v>76</v>
      </c>
      <c r="B163" s="93" t="s">
        <v>268</v>
      </c>
      <c r="C163" s="94" t="s">
        <v>269</v>
      </c>
      <c r="D163" s="93" t="s">
        <v>128</v>
      </c>
      <c r="E163" s="93" t="s">
        <v>270</v>
      </c>
      <c r="F163" s="95">
        <v>0.44</v>
      </c>
      <c r="G163" s="42"/>
    </row>
    <row r="164" spans="1:7" ht="15.75" x14ac:dyDescent="0.25">
      <c r="A164" s="98">
        <v>77</v>
      </c>
      <c r="B164" s="85" t="s">
        <v>420</v>
      </c>
      <c r="C164" s="86"/>
      <c r="D164" s="87" t="s">
        <v>117</v>
      </c>
      <c r="E164" s="88" t="s">
        <v>117</v>
      </c>
      <c r="F164" s="87">
        <v>0.3</v>
      </c>
      <c r="G164" s="100"/>
    </row>
    <row r="165" spans="1:7" s="41" customFormat="1" ht="15.75" customHeight="1" x14ac:dyDescent="0.25">
      <c r="A165" s="98">
        <v>78</v>
      </c>
      <c r="B165" s="93" t="s">
        <v>271</v>
      </c>
      <c r="C165" s="94" t="s">
        <v>62</v>
      </c>
      <c r="D165" s="93" t="s">
        <v>321</v>
      </c>
      <c r="E165" s="93" t="s">
        <v>407</v>
      </c>
      <c r="F165" s="95">
        <v>0.41</v>
      </c>
      <c r="G165" s="42"/>
    </row>
    <row r="166" spans="1:7" s="41" customFormat="1" ht="15.75" customHeight="1" x14ac:dyDescent="0.25">
      <c r="A166" s="98">
        <v>79</v>
      </c>
      <c r="B166" s="93" t="s">
        <v>199</v>
      </c>
      <c r="C166" s="94"/>
      <c r="D166" s="93" t="s">
        <v>119</v>
      </c>
      <c r="E166" s="93" t="s">
        <v>336</v>
      </c>
      <c r="F166" s="95">
        <v>0.14000000000000001</v>
      </c>
      <c r="G166" s="42"/>
    </row>
    <row r="167" spans="1:7" s="41" customFormat="1" ht="15.75" customHeight="1" x14ac:dyDescent="0.25">
      <c r="A167" s="172">
        <v>80</v>
      </c>
      <c r="B167" s="93" t="s">
        <v>273</v>
      </c>
      <c r="C167" s="94" t="s">
        <v>146</v>
      </c>
      <c r="D167" s="93" t="s">
        <v>147</v>
      </c>
      <c r="E167" s="93" t="s">
        <v>299</v>
      </c>
      <c r="F167" s="95">
        <v>0.83</v>
      </c>
      <c r="G167" s="42"/>
    </row>
    <row r="168" spans="1:7" s="41" customFormat="1" ht="15.75" customHeight="1" x14ac:dyDescent="0.25">
      <c r="A168" s="173"/>
      <c r="B168" s="93" t="s">
        <v>533</v>
      </c>
      <c r="C168" s="94"/>
      <c r="D168" s="93" t="s">
        <v>412</v>
      </c>
      <c r="E168" s="93" t="s">
        <v>160</v>
      </c>
      <c r="F168" s="95">
        <v>0.24</v>
      </c>
      <c r="G168" s="42"/>
    </row>
    <row r="169" spans="1:7" s="41" customFormat="1" ht="15.75" customHeight="1" x14ac:dyDescent="0.25">
      <c r="A169" s="98">
        <v>81</v>
      </c>
      <c r="B169" s="93" t="s">
        <v>248</v>
      </c>
      <c r="C169" s="94" t="s">
        <v>274</v>
      </c>
      <c r="D169" s="93" t="s">
        <v>239</v>
      </c>
      <c r="E169" s="93" t="s">
        <v>233</v>
      </c>
      <c r="F169" s="95">
        <v>0.82</v>
      </c>
      <c r="G169" s="42"/>
    </row>
    <row r="170" spans="1:7" s="41" customFormat="1" ht="15.75" customHeight="1" x14ac:dyDescent="0.25">
      <c r="A170" s="98">
        <v>82</v>
      </c>
      <c r="B170" s="93" t="s">
        <v>275</v>
      </c>
      <c r="C170" s="94" t="s">
        <v>276</v>
      </c>
      <c r="D170" s="93" t="s">
        <v>124</v>
      </c>
      <c r="E170" s="93" t="s">
        <v>171</v>
      </c>
      <c r="F170" s="95">
        <v>0.14000000000000001</v>
      </c>
      <c r="G170" s="42"/>
    </row>
    <row r="171" spans="1:7" s="41" customFormat="1" ht="15.75" customHeight="1" x14ac:dyDescent="0.25">
      <c r="A171" s="98">
        <v>83</v>
      </c>
      <c r="B171" s="93" t="s">
        <v>277</v>
      </c>
      <c r="C171" s="94" t="s">
        <v>278</v>
      </c>
      <c r="D171" s="93" t="s">
        <v>122</v>
      </c>
      <c r="E171" s="93" t="s">
        <v>166</v>
      </c>
      <c r="F171" s="95">
        <v>0.15</v>
      </c>
      <c r="G171" s="42"/>
    </row>
    <row r="172" spans="1:7" s="41" customFormat="1" ht="15.75" customHeight="1" x14ac:dyDescent="0.25">
      <c r="A172" s="98">
        <v>84</v>
      </c>
      <c r="B172" s="93" t="s">
        <v>523</v>
      </c>
      <c r="C172" s="94"/>
      <c r="D172" s="93" t="s">
        <v>112</v>
      </c>
      <c r="E172" s="93" t="s">
        <v>117</v>
      </c>
      <c r="F172" s="95">
        <v>0.28999999999999998</v>
      </c>
      <c r="G172" s="42"/>
    </row>
    <row r="173" spans="1:7" s="41" customFormat="1" ht="15.75" customHeight="1" x14ac:dyDescent="0.25">
      <c r="A173" s="98">
        <v>85</v>
      </c>
      <c r="B173" s="93" t="s">
        <v>230</v>
      </c>
      <c r="C173" s="94" t="s">
        <v>279</v>
      </c>
      <c r="D173" s="93" t="s">
        <v>228</v>
      </c>
      <c r="E173" s="93" t="s">
        <v>122</v>
      </c>
      <c r="F173" s="95">
        <v>0.11</v>
      </c>
      <c r="G173" s="42"/>
    </row>
    <row r="174" spans="1:7" s="41" customFormat="1" ht="15.75" customHeight="1" x14ac:dyDescent="0.25">
      <c r="A174" s="98">
        <v>86</v>
      </c>
      <c r="B174" s="93" t="s">
        <v>207</v>
      </c>
      <c r="C174" s="94" t="s">
        <v>280</v>
      </c>
      <c r="D174" s="93" t="s">
        <v>130</v>
      </c>
      <c r="E174" s="93" t="s">
        <v>270</v>
      </c>
      <c r="F174" s="95">
        <v>0.53</v>
      </c>
      <c r="G174" s="42"/>
    </row>
    <row r="175" spans="1:7" s="41" customFormat="1" ht="15.75" customHeight="1" x14ac:dyDescent="0.25">
      <c r="A175" s="98">
        <v>87</v>
      </c>
      <c r="B175" s="93" t="s">
        <v>281</v>
      </c>
      <c r="C175" s="94"/>
      <c r="D175" s="93" t="s">
        <v>207</v>
      </c>
      <c r="E175" s="93" t="s">
        <v>62</v>
      </c>
      <c r="F175" s="95">
        <v>0.18</v>
      </c>
      <c r="G175" s="42"/>
    </row>
    <row r="176" spans="1:7" s="41" customFormat="1" ht="15.75" customHeight="1" x14ac:dyDescent="0.25">
      <c r="A176" s="98">
        <v>88</v>
      </c>
      <c r="B176" s="93" t="s">
        <v>352</v>
      </c>
      <c r="C176" s="94"/>
      <c r="D176" s="93" t="s">
        <v>144</v>
      </c>
      <c r="E176" s="93" t="s">
        <v>233</v>
      </c>
      <c r="F176" s="95">
        <v>0.48</v>
      </c>
      <c r="G176" s="42"/>
    </row>
    <row r="177" spans="1:6" s="41" customFormat="1" ht="15.75" customHeight="1" x14ac:dyDescent="0.25">
      <c r="A177" s="31">
        <v>89</v>
      </c>
      <c r="B177" s="33" t="s">
        <v>224</v>
      </c>
      <c r="C177" s="47" t="s">
        <v>282</v>
      </c>
      <c r="D177" s="33" t="s">
        <v>131</v>
      </c>
      <c r="E177" s="33" t="s">
        <v>181</v>
      </c>
      <c r="F177" s="34">
        <v>0.51</v>
      </c>
    </row>
    <row r="178" spans="1:6" s="41" customFormat="1" ht="15.75" customHeight="1" x14ac:dyDescent="0.25">
      <c r="A178" s="164">
        <v>90</v>
      </c>
      <c r="B178" s="169" t="s">
        <v>270</v>
      </c>
      <c r="C178" s="47" t="s">
        <v>283</v>
      </c>
      <c r="D178" s="33" t="s">
        <v>150</v>
      </c>
      <c r="E178" s="33" t="s">
        <v>333</v>
      </c>
      <c r="F178" s="34">
        <v>0.54</v>
      </c>
    </row>
    <row r="179" spans="1:6" s="41" customFormat="1" ht="15.75" customHeight="1" x14ac:dyDescent="0.25">
      <c r="A179" s="165"/>
      <c r="B179" s="171"/>
      <c r="C179" s="47"/>
      <c r="D179" s="33" t="s">
        <v>207</v>
      </c>
      <c r="E179" s="33" t="s">
        <v>128</v>
      </c>
      <c r="F179" s="34">
        <v>0.24</v>
      </c>
    </row>
    <row r="180" spans="1:6" s="37" customFormat="1" ht="15.75" x14ac:dyDescent="0.25">
      <c r="A180" s="31">
        <v>91</v>
      </c>
      <c r="B180" s="85" t="s">
        <v>375</v>
      </c>
      <c r="C180" s="86"/>
      <c r="D180" s="101" t="s">
        <v>131</v>
      </c>
      <c r="E180" s="93" t="s">
        <v>261</v>
      </c>
      <c r="F180" s="87">
        <v>0.26</v>
      </c>
    </row>
    <row r="181" spans="1:6" s="37" customFormat="1" ht="15.75" x14ac:dyDescent="0.25">
      <c r="A181" s="31">
        <v>92</v>
      </c>
      <c r="B181" s="85" t="s">
        <v>539</v>
      </c>
      <c r="C181" s="86"/>
      <c r="D181" s="101" t="s">
        <v>189</v>
      </c>
      <c r="E181" s="93" t="s">
        <v>540</v>
      </c>
      <c r="F181" s="87">
        <v>0.1</v>
      </c>
    </row>
    <row r="182" spans="1:6" ht="15.75" x14ac:dyDescent="0.25">
      <c r="A182" s="31">
        <v>93</v>
      </c>
      <c r="B182" s="85" t="s">
        <v>409</v>
      </c>
      <c r="C182" s="86"/>
      <c r="D182" s="87" t="s">
        <v>187</v>
      </c>
      <c r="E182" s="88" t="s">
        <v>410</v>
      </c>
      <c r="F182" s="87">
        <v>0.25</v>
      </c>
    </row>
    <row r="183" spans="1:6" s="41" customFormat="1" ht="15.75" customHeight="1" x14ac:dyDescent="0.25">
      <c r="A183" s="164">
        <v>94</v>
      </c>
      <c r="B183" s="93" t="s">
        <v>200</v>
      </c>
      <c r="C183" s="94" t="s">
        <v>284</v>
      </c>
      <c r="D183" s="93" t="s">
        <v>408</v>
      </c>
      <c r="E183" s="93" t="s">
        <v>134</v>
      </c>
      <c r="F183" s="95">
        <v>1.82</v>
      </c>
    </row>
    <row r="184" spans="1:6" s="41" customFormat="1" ht="15.75" customHeight="1" x14ac:dyDescent="0.25">
      <c r="A184" s="165"/>
      <c r="B184" s="93" t="s">
        <v>519</v>
      </c>
      <c r="C184" s="94"/>
      <c r="D184" s="93" t="s">
        <v>200</v>
      </c>
      <c r="E184" s="93" t="s">
        <v>518</v>
      </c>
      <c r="F184" s="95">
        <v>0.15</v>
      </c>
    </row>
    <row r="185" spans="1:6" s="35" customFormat="1" ht="15.75" x14ac:dyDescent="0.25">
      <c r="A185" s="31">
        <v>95</v>
      </c>
      <c r="B185" s="93" t="s">
        <v>153</v>
      </c>
      <c r="C185" s="94" t="s">
        <v>154</v>
      </c>
      <c r="D185" s="93" t="s">
        <v>321</v>
      </c>
      <c r="E185" s="93" t="s">
        <v>272</v>
      </c>
      <c r="F185" s="95">
        <v>0.15</v>
      </c>
    </row>
    <row r="186" spans="1:6" s="41" customFormat="1" ht="15.75" customHeight="1" x14ac:dyDescent="0.25">
      <c r="A186" s="31">
        <v>96</v>
      </c>
      <c r="B186" s="93" t="s">
        <v>165</v>
      </c>
      <c r="C186" s="94" t="s">
        <v>285</v>
      </c>
      <c r="D186" s="93" t="s">
        <v>120</v>
      </c>
      <c r="E186" s="93" t="s">
        <v>117</v>
      </c>
      <c r="F186" s="95">
        <v>0.4</v>
      </c>
    </row>
    <row r="187" spans="1:6" s="41" customFormat="1" ht="15.75" customHeight="1" x14ac:dyDescent="0.25">
      <c r="A187" s="31">
        <v>97</v>
      </c>
      <c r="B187" s="93" t="s">
        <v>517</v>
      </c>
      <c r="C187" s="94"/>
      <c r="D187" s="93" t="s">
        <v>120</v>
      </c>
      <c r="E187" s="93" t="s">
        <v>117</v>
      </c>
      <c r="F187" s="95">
        <v>0.4</v>
      </c>
    </row>
    <row r="188" spans="1:6" s="41" customFormat="1" ht="15.75" customHeight="1" x14ac:dyDescent="0.25">
      <c r="A188" s="31">
        <v>98</v>
      </c>
      <c r="B188" s="93" t="s">
        <v>289</v>
      </c>
      <c r="C188" s="94" t="s">
        <v>290</v>
      </c>
      <c r="D188" s="93" t="s">
        <v>128</v>
      </c>
      <c r="E188" s="93" t="s">
        <v>128</v>
      </c>
      <c r="F188" s="95">
        <v>0.8</v>
      </c>
    </row>
    <row r="189" spans="1:6" s="35" customFormat="1" ht="15.75" customHeight="1" x14ac:dyDescent="0.25">
      <c r="A189" s="31">
        <v>99</v>
      </c>
      <c r="B189" s="93" t="s">
        <v>291</v>
      </c>
      <c r="C189" s="94" t="s">
        <v>292</v>
      </c>
      <c r="D189" s="93" t="s">
        <v>119</v>
      </c>
      <c r="E189" s="93" t="s">
        <v>200</v>
      </c>
      <c r="F189" s="95">
        <v>0.38</v>
      </c>
    </row>
    <row r="190" spans="1:6" s="41" customFormat="1" ht="15.75" customHeight="1" x14ac:dyDescent="0.25">
      <c r="A190" s="180">
        <v>100</v>
      </c>
      <c r="B190" s="93" t="s">
        <v>233</v>
      </c>
      <c r="C190" s="94" t="s">
        <v>293</v>
      </c>
      <c r="D190" s="93" t="s">
        <v>305</v>
      </c>
      <c r="E190" s="93" t="s">
        <v>112</v>
      </c>
      <c r="F190" s="95">
        <v>2</v>
      </c>
    </row>
    <row r="191" spans="1:6" s="41" customFormat="1" ht="15.75" customHeight="1" x14ac:dyDescent="0.25">
      <c r="A191" s="181"/>
      <c r="B191" s="93" t="s">
        <v>520</v>
      </c>
      <c r="C191" s="94"/>
      <c r="D191" s="93" t="s">
        <v>233</v>
      </c>
      <c r="E191" s="93" t="s">
        <v>521</v>
      </c>
      <c r="F191" s="95">
        <v>0.34</v>
      </c>
    </row>
    <row r="192" spans="1:6" s="41" customFormat="1" ht="15.75" customHeight="1" x14ac:dyDescent="0.25">
      <c r="A192" s="181"/>
      <c r="B192" s="93" t="s">
        <v>520</v>
      </c>
      <c r="C192" s="94"/>
      <c r="D192" s="93" t="s">
        <v>233</v>
      </c>
      <c r="E192" s="93" t="s">
        <v>422</v>
      </c>
      <c r="F192" s="95">
        <v>0.14000000000000001</v>
      </c>
    </row>
    <row r="193" spans="1:6" s="41" customFormat="1" ht="15.75" customHeight="1" x14ac:dyDescent="0.25">
      <c r="A193" s="181"/>
      <c r="B193" s="93" t="s">
        <v>520</v>
      </c>
      <c r="C193" s="94"/>
      <c r="D193" s="93" t="s">
        <v>233</v>
      </c>
      <c r="E193" s="93" t="s">
        <v>422</v>
      </c>
      <c r="F193" s="95">
        <v>0.14000000000000001</v>
      </c>
    </row>
    <row r="194" spans="1:6" s="41" customFormat="1" ht="15.75" customHeight="1" x14ac:dyDescent="0.25">
      <c r="A194" s="182"/>
      <c r="B194" s="93" t="s">
        <v>520</v>
      </c>
      <c r="C194" s="94"/>
      <c r="D194" s="93" t="s">
        <v>233</v>
      </c>
      <c r="E194" s="93" t="s">
        <v>522</v>
      </c>
      <c r="F194" s="95">
        <v>0.22</v>
      </c>
    </row>
    <row r="195" spans="1:6" s="35" customFormat="1" ht="15.75" customHeight="1" x14ac:dyDescent="0.25">
      <c r="A195" s="31">
        <v>101</v>
      </c>
      <c r="B195" s="93" t="s">
        <v>264</v>
      </c>
      <c r="C195" s="94" t="s">
        <v>294</v>
      </c>
      <c r="D195" s="93" t="s">
        <v>120</v>
      </c>
      <c r="E195" s="93" t="s">
        <v>347</v>
      </c>
      <c r="F195" s="95">
        <v>0.51</v>
      </c>
    </row>
    <row r="196" spans="1:6" s="41" customFormat="1" ht="15.75" customHeight="1" x14ac:dyDescent="0.25">
      <c r="A196" s="31">
        <v>102</v>
      </c>
      <c r="B196" s="93" t="s">
        <v>288</v>
      </c>
      <c r="C196" s="94" t="s">
        <v>295</v>
      </c>
      <c r="D196" s="93" t="s">
        <v>155</v>
      </c>
      <c r="E196" s="93" t="s">
        <v>200</v>
      </c>
      <c r="F196" s="95">
        <v>0.74</v>
      </c>
    </row>
    <row r="197" spans="1:6" s="41" customFormat="1" ht="15.75" customHeight="1" x14ac:dyDescent="0.25">
      <c r="A197" s="31">
        <v>103</v>
      </c>
      <c r="B197" s="93" t="s">
        <v>355</v>
      </c>
      <c r="C197" s="94"/>
      <c r="D197" s="93" t="s">
        <v>150</v>
      </c>
      <c r="E197" s="93" t="s">
        <v>224</v>
      </c>
      <c r="F197" s="95">
        <v>0.31</v>
      </c>
    </row>
    <row r="198" spans="1:6" s="41" customFormat="1" ht="15.75" customHeight="1" x14ac:dyDescent="0.25">
      <c r="A198" s="31">
        <v>104</v>
      </c>
      <c r="B198" s="93" t="s">
        <v>524</v>
      </c>
      <c r="C198" s="94"/>
      <c r="D198" s="93" t="s">
        <v>525</v>
      </c>
      <c r="E198" s="93" t="s">
        <v>526</v>
      </c>
      <c r="F198" s="95">
        <v>0.16</v>
      </c>
    </row>
    <row r="199" spans="1:6" ht="20.25" customHeight="1" x14ac:dyDescent="0.25">
      <c r="A199" s="31">
        <v>105</v>
      </c>
      <c r="B199" s="101" t="s">
        <v>473</v>
      </c>
      <c r="C199" s="112"/>
      <c r="D199" s="113" t="s">
        <v>249</v>
      </c>
      <c r="E199" s="102" t="s">
        <v>335</v>
      </c>
      <c r="F199" s="113">
        <v>0.16</v>
      </c>
    </row>
    <row r="200" spans="1:6" s="41" customFormat="1" ht="15.75" customHeight="1" x14ac:dyDescent="0.25">
      <c r="A200" s="31">
        <v>106</v>
      </c>
      <c r="B200" s="93" t="s">
        <v>531</v>
      </c>
      <c r="C200" s="94"/>
      <c r="D200" s="93" t="s">
        <v>233</v>
      </c>
      <c r="E200" s="93" t="s">
        <v>532</v>
      </c>
      <c r="F200" s="95">
        <v>0.2</v>
      </c>
    </row>
    <row r="201" spans="1:6" s="41" customFormat="1" ht="15.75" customHeight="1" x14ac:dyDescent="0.25">
      <c r="A201" s="31">
        <v>107</v>
      </c>
      <c r="B201" s="93" t="s">
        <v>337</v>
      </c>
      <c r="C201" s="94"/>
      <c r="D201" s="93" t="s">
        <v>153</v>
      </c>
      <c r="E201" s="93" t="s">
        <v>289</v>
      </c>
      <c r="F201" s="95">
        <v>0.12</v>
      </c>
    </row>
    <row r="202" spans="1:6" s="41" customFormat="1" ht="15.75" customHeight="1" x14ac:dyDescent="0.25">
      <c r="A202" s="31">
        <v>108</v>
      </c>
      <c r="B202" s="85" t="s">
        <v>78</v>
      </c>
      <c r="C202" s="86" t="s">
        <v>79</v>
      </c>
      <c r="D202" s="85" t="s">
        <v>114</v>
      </c>
      <c r="E202" s="85" t="s">
        <v>81</v>
      </c>
      <c r="F202" s="87">
        <v>4.38</v>
      </c>
    </row>
    <row r="203" spans="1:6" s="41" customFormat="1" ht="15.75" customHeight="1" x14ac:dyDescent="0.25">
      <c r="A203" s="31">
        <v>109</v>
      </c>
      <c r="B203" s="85" t="s">
        <v>296</v>
      </c>
      <c r="C203" s="86" t="s">
        <v>297</v>
      </c>
      <c r="D203" s="101" t="s">
        <v>305</v>
      </c>
      <c r="E203" s="93" t="s">
        <v>133</v>
      </c>
      <c r="F203" s="87">
        <v>1.6</v>
      </c>
    </row>
    <row r="204" spans="1:6" s="35" customFormat="1" ht="15.75" customHeight="1" x14ac:dyDescent="0.25">
      <c r="A204" s="31">
        <v>111</v>
      </c>
      <c r="B204" s="85" t="s">
        <v>298</v>
      </c>
      <c r="C204" s="86" t="s">
        <v>299</v>
      </c>
      <c r="D204" s="101" t="s">
        <v>478</v>
      </c>
      <c r="E204" s="93" t="s">
        <v>133</v>
      </c>
      <c r="F204" s="87">
        <v>1.1000000000000001</v>
      </c>
    </row>
    <row r="205" spans="1:6" s="35" customFormat="1" ht="15.75" customHeight="1" x14ac:dyDescent="0.25">
      <c r="A205" s="31">
        <v>112</v>
      </c>
      <c r="B205" s="85" t="s">
        <v>606</v>
      </c>
      <c r="C205" s="86" t="s">
        <v>307</v>
      </c>
      <c r="D205" s="101" t="s">
        <v>479</v>
      </c>
      <c r="E205" s="93" t="s">
        <v>297</v>
      </c>
      <c r="F205" s="87">
        <v>0.85</v>
      </c>
    </row>
    <row r="206" spans="1:6" ht="15.75" customHeight="1" x14ac:dyDescent="0.25">
      <c r="A206" s="31">
        <v>113</v>
      </c>
      <c r="B206" s="85" t="s">
        <v>359</v>
      </c>
      <c r="C206" s="86" t="s">
        <v>80</v>
      </c>
      <c r="D206" s="101" t="s">
        <v>114</v>
      </c>
      <c r="E206" s="93" t="s">
        <v>86</v>
      </c>
      <c r="F206" s="87">
        <v>0.77</v>
      </c>
    </row>
    <row r="207" spans="1:6" ht="15.75" x14ac:dyDescent="0.25">
      <c r="A207" s="31">
        <v>114</v>
      </c>
      <c r="B207" s="85" t="s">
        <v>660</v>
      </c>
      <c r="C207" s="86" t="s">
        <v>86</v>
      </c>
      <c r="D207" s="85" t="s">
        <v>87</v>
      </c>
      <c r="E207" s="85" t="s">
        <v>310</v>
      </c>
      <c r="F207" s="87">
        <v>3.32</v>
      </c>
    </row>
    <row r="208" spans="1:6" ht="15.75" x14ac:dyDescent="0.25">
      <c r="A208" s="31">
        <v>115</v>
      </c>
      <c r="B208" s="85" t="s">
        <v>607</v>
      </c>
      <c r="C208" s="86" t="s">
        <v>310</v>
      </c>
      <c r="D208" s="85" t="s">
        <v>79</v>
      </c>
      <c r="E208" s="85" t="s">
        <v>86</v>
      </c>
      <c r="F208" s="87">
        <v>0.36</v>
      </c>
    </row>
    <row r="209" spans="1:9" ht="15.75" x14ac:dyDescent="0.25">
      <c r="A209" s="31">
        <v>116</v>
      </c>
      <c r="B209" s="101" t="s">
        <v>407</v>
      </c>
      <c r="C209" s="86"/>
      <c r="D209" s="101" t="s">
        <v>271</v>
      </c>
      <c r="E209" s="83" t="s">
        <v>130</v>
      </c>
      <c r="F209" s="113">
        <v>0.12</v>
      </c>
    </row>
    <row r="210" spans="1:9" ht="15.75" customHeight="1" x14ac:dyDescent="0.25">
      <c r="A210" s="31">
        <v>117</v>
      </c>
      <c r="B210" s="101" t="s">
        <v>405</v>
      </c>
      <c r="C210" s="114"/>
      <c r="D210" s="113" t="s">
        <v>246</v>
      </c>
      <c r="E210" s="102" t="s">
        <v>412</v>
      </c>
      <c r="F210" s="113">
        <v>0.21</v>
      </c>
    </row>
    <row r="211" spans="1:9" ht="15.75" customHeight="1" x14ac:dyDescent="0.25">
      <c r="A211" s="31">
        <v>118</v>
      </c>
      <c r="B211" s="101" t="s">
        <v>325</v>
      </c>
      <c r="C211" s="115"/>
      <c r="D211" s="102" t="s">
        <v>122</v>
      </c>
      <c r="E211" s="113" t="s">
        <v>424</v>
      </c>
      <c r="F211" s="113">
        <v>0.16</v>
      </c>
      <c r="G211" s="19"/>
      <c r="H211" s="19"/>
      <c r="I211" s="19"/>
    </row>
    <row r="212" spans="1:9" ht="15.75" customHeight="1" x14ac:dyDescent="0.25">
      <c r="A212" s="31">
        <v>119</v>
      </c>
      <c r="B212" s="101" t="s">
        <v>425</v>
      </c>
      <c r="C212" s="86"/>
      <c r="D212" s="113" t="s">
        <v>138</v>
      </c>
      <c r="E212" s="102" t="s">
        <v>235</v>
      </c>
      <c r="F212" s="113">
        <v>0.23</v>
      </c>
      <c r="G212" s="19"/>
      <c r="H212" s="19"/>
      <c r="I212" s="19"/>
    </row>
    <row r="213" spans="1:9" ht="15.75" customHeight="1" x14ac:dyDescent="0.25">
      <c r="A213" s="31">
        <v>120</v>
      </c>
      <c r="B213" s="101" t="s">
        <v>426</v>
      </c>
      <c r="C213" s="115"/>
      <c r="D213" s="102" t="s">
        <v>325</v>
      </c>
      <c r="E213" s="113" t="s">
        <v>241</v>
      </c>
      <c r="F213" s="113">
        <v>0.18</v>
      </c>
      <c r="G213" s="19"/>
      <c r="H213" s="19"/>
      <c r="I213" s="19"/>
    </row>
    <row r="214" spans="1:9" ht="15.75" customHeight="1" x14ac:dyDescent="0.25">
      <c r="A214" s="31">
        <v>121</v>
      </c>
      <c r="B214" s="101" t="s">
        <v>428</v>
      </c>
      <c r="C214" s="115"/>
      <c r="D214" s="102" t="s">
        <v>429</v>
      </c>
      <c r="E214" s="113" t="s">
        <v>432</v>
      </c>
      <c r="F214" s="113">
        <v>0.79</v>
      </c>
      <c r="G214" s="19"/>
      <c r="H214" s="19"/>
      <c r="I214" s="19"/>
    </row>
    <row r="215" spans="1:9" ht="15.75" customHeight="1" x14ac:dyDescent="0.25">
      <c r="A215" s="31">
        <v>122</v>
      </c>
      <c r="B215" s="101" t="s">
        <v>430</v>
      </c>
      <c r="C215" s="115"/>
      <c r="D215" s="102" t="s">
        <v>130</v>
      </c>
      <c r="E215" s="113" t="s">
        <v>431</v>
      </c>
      <c r="F215" s="113">
        <v>0.19</v>
      </c>
      <c r="G215" s="19"/>
      <c r="H215" s="19"/>
      <c r="I215" s="19"/>
    </row>
    <row r="216" spans="1:9" ht="15.75" customHeight="1" x14ac:dyDescent="0.25">
      <c r="A216" s="31">
        <v>123</v>
      </c>
      <c r="B216" s="101" t="s">
        <v>433</v>
      </c>
      <c r="C216" s="115"/>
      <c r="D216" s="102" t="s">
        <v>131</v>
      </c>
      <c r="E216" s="113" t="s">
        <v>434</v>
      </c>
      <c r="F216" s="113">
        <v>0.3</v>
      </c>
      <c r="G216" s="19"/>
      <c r="H216" s="19"/>
      <c r="I216" s="19"/>
    </row>
    <row r="217" spans="1:9" ht="15.75" customHeight="1" x14ac:dyDescent="0.25">
      <c r="A217" s="31">
        <v>124</v>
      </c>
      <c r="B217" s="101" t="s">
        <v>444</v>
      </c>
      <c r="C217" s="115"/>
      <c r="D217" s="102" t="s">
        <v>114</v>
      </c>
      <c r="E217" s="113" t="s">
        <v>341</v>
      </c>
      <c r="F217" s="113">
        <v>0.5</v>
      </c>
      <c r="G217" s="19"/>
      <c r="H217" s="19"/>
      <c r="I217" s="19"/>
    </row>
    <row r="218" spans="1:9" ht="15.75" customHeight="1" x14ac:dyDescent="0.25">
      <c r="A218" s="31">
        <v>125</v>
      </c>
      <c r="B218" s="101" t="s">
        <v>445</v>
      </c>
      <c r="C218" s="115"/>
      <c r="D218" s="102" t="s">
        <v>114</v>
      </c>
      <c r="E218" s="113" t="s">
        <v>203</v>
      </c>
      <c r="F218" s="113">
        <v>0.28999999999999998</v>
      </c>
      <c r="G218" s="19"/>
      <c r="H218" s="19"/>
      <c r="I218" s="19"/>
    </row>
    <row r="219" spans="1:9" s="45" customFormat="1" ht="15.75" customHeight="1" x14ac:dyDescent="0.25">
      <c r="A219" s="31">
        <v>126</v>
      </c>
      <c r="B219" s="101" t="s">
        <v>328</v>
      </c>
      <c r="C219" s="115"/>
      <c r="D219" s="102" t="s">
        <v>112</v>
      </c>
      <c r="E219" s="113" t="s">
        <v>112</v>
      </c>
      <c r="F219" s="113">
        <v>0.28999999999999998</v>
      </c>
      <c r="G219" s="44"/>
      <c r="H219" s="44"/>
      <c r="I219" s="44"/>
    </row>
    <row r="220" spans="1:9" ht="15.75" customHeight="1" x14ac:dyDescent="0.25">
      <c r="A220" s="31">
        <v>127</v>
      </c>
      <c r="B220" s="101" t="s">
        <v>446</v>
      </c>
      <c r="C220" s="115"/>
      <c r="D220" s="102" t="s">
        <v>115</v>
      </c>
      <c r="E220" s="113" t="s">
        <v>447</v>
      </c>
      <c r="F220" s="113">
        <v>0.23</v>
      </c>
      <c r="G220" s="19"/>
      <c r="H220" s="19"/>
      <c r="I220" s="19"/>
    </row>
    <row r="221" spans="1:9" s="35" customFormat="1" ht="15.75" x14ac:dyDescent="0.25">
      <c r="A221" s="31">
        <v>128</v>
      </c>
      <c r="B221" s="85" t="s">
        <v>385</v>
      </c>
      <c r="C221" s="86"/>
      <c r="D221" s="87" t="s">
        <v>605</v>
      </c>
      <c r="E221" s="85" t="s">
        <v>386</v>
      </c>
      <c r="F221" s="87">
        <v>0.43</v>
      </c>
    </row>
    <row r="222" spans="1:9" ht="15.75" x14ac:dyDescent="0.25">
      <c r="A222" s="31">
        <v>129</v>
      </c>
      <c r="B222" s="85" t="s">
        <v>392</v>
      </c>
      <c r="C222" s="86"/>
      <c r="D222" s="87" t="s">
        <v>608</v>
      </c>
      <c r="E222" s="88" t="s">
        <v>609</v>
      </c>
      <c r="F222" s="87">
        <v>0.46</v>
      </c>
    </row>
    <row r="223" spans="1:9" ht="15.75" x14ac:dyDescent="0.25">
      <c r="A223" s="31">
        <v>130</v>
      </c>
      <c r="B223" s="85" t="s">
        <v>394</v>
      </c>
      <c r="C223" s="86"/>
      <c r="D223" s="87" t="s">
        <v>605</v>
      </c>
      <c r="E223" s="88" t="s">
        <v>386</v>
      </c>
      <c r="F223" s="87">
        <v>0.47</v>
      </c>
    </row>
    <row r="224" spans="1:9" ht="15.75" x14ac:dyDescent="0.25">
      <c r="A224" s="31">
        <v>131</v>
      </c>
      <c r="B224" s="85" t="s">
        <v>396</v>
      </c>
      <c r="C224" s="86"/>
      <c r="D224" s="87" t="s">
        <v>605</v>
      </c>
      <c r="E224" s="88" t="s">
        <v>386</v>
      </c>
      <c r="F224" s="87">
        <v>0.42</v>
      </c>
    </row>
    <row r="225" spans="1:6" s="35" customFormat="1" ht="15.75" x14ac:dyDescent="0.25">
      <c r="A225" s="31">
        <v>132</v>
      </c>
      <c r="B225" s="85" t="s">
        <v>397</v>
      </c>
      <c r="C225" s="86"/>
      <c r="D225" s="87" t="s">
        <v>605</v>
      </c>
      <c r="E225" s="85" t="s">
        <v>386</v>
      </c>
      <c r="F225" s="87">
        <v>0.25</v>
      </c>
    </row>
    <row r="226" spans="1:6" ht="15.75" x14ac:dyDescent="0.25">
      <c r="A226" s="31">
        <v>133</v>
      </c>
      <c r="B226" s="85" t="s">
        <v>398</v>
      </c>
      <c r="C226" s="86"/>
      <c r="D226" s="87" t="s">
        <v>605</v>
      </c>
      <c r="E226" s="88" t="s">
        <v>386</v>
      </c>
      <c r="F226" s="87">
        <v>0.43</v>
      </c>
    </row>
    <row r="227" spans="1:6" ht="15.75" x14ac:dyDescent="0.25">
      <c r="A227" s="31">
        <v>134</v>
      </c>
      <c r="B227" s="85" t="s">
        <v>399</v>
      </c>
      <c r="C227" s="86"/>
      <c r="D227" s="87" t="s">
        <v>398</v>
      </c>
      <c r="E227" s="88" t="s">
        <v>386</v>
      </c>
      <c r="F227" s="87">
        <v>0.26</v>
      </c>
    </row>
    <row r="228" spans="1:6" ht="15.75" x14ac:dyDescent="0.25">
      <c r="A228" s="31">
        <v>135</v>
      </c>
      <c r="B228" s="85" t="s">
        <v>400</v>
      </c>
      <c r="C228" s="86"/>
      <c r="D228" s="87" t="s">
        <v>605</v>
      </c>
      <c r="E228" s="88" t="s">
        <v>386</v>
      </c>
      <c r="F228" s="87">
        <v>0.42</v>
      </c>
    </row>
    <row r="229" spans="1:6" ht="15.75" x14ac:dyDescent="0.25">
      <c r="A229" s="31">
        <v>136</v>
      </c>
      <c r="B229" s="85" t="s">
        <v>401</v>
      </c>
      <c r="C229" s="86"/>
      <c r="D229" s="87" t="s">
        <v>400</v>
      </c>
      <c r="E229" s="88" t="s">
        <v>386</v>
      </c>
      <c r="F229" s="87">
        <v>0.28000000000000003</v>
      </c>
    </row>
    <row r="230" spans="1:6" ht="15.75" x14ac:dyDescent="0.25">
      <c r="A230" s="31">
        <v>137</v>
      </c>
      <c r="B230" s="85" t="s">
        <v>402</v>
      </c>
      <c r="C230" s="86"/>
      <c r="D230" s="87" t="s">
        <v>605</v>
      </c>
      <c r="E230" s="88" t="s">
        <v>386</v>
      </c>
      <c r="F230" s="87">
        <v>0.42</v>
      </c>
    </row>
    <row r="231" spans="1:6" ht="18" customHeight="1" x14ac:dyDescent="0.25">
      <c r="A231" s="31">
        <v>138</v>
      </c>
      <c r="B231" s="85" t="s">
        <v>427</v>
      </c>
      <c r="C231" s="86"/>
      <c r="D231" s="87" t="s">
        <v>224</v>
      </c>
      <c r="E231" s="88" t="s">
        <v>181</v>
      </c>
      <c r="F231" s="87">
        <v>0.28000000000000003</v>
      </c>
    </row>
    <row r="232" spans="1:6" ht="18" customHeight="1" x14ac:dyDescent="0.25">
      <c r="A232" s="31">
        <v>139</v>
      </c>
      <c r="B232" s="85" t="s">
        <v>435</v>
      </c>
      <c r="C232" s="86"/>
      <c r="D232" s="87" t="s">
        <v>433</v>
      </c>
      <c r="E232" s="88" t="s">
        <v>437</v>
      </c>
      <c r="F232" s="87">
        <v>7.0000000000000007E-2</v>
      </c>
    </row>
    <row r="233" spans="1:6" ht="18" customHeight="1" x14ac:dyDescent="0.25">
      <c r="A233" s="31">
        <v>140</v>
      </c>
      <c r="B233" s="85" t="s">
        <v>437</v>
      </c>
      <c r="C233" s="86"/>
      <c r="D233" s="87" t="s">
        <v>435</v>
      </c>
      <c r="E233" s="88" t="s">
        <v>438</v>
      </c>
      <c r="F233" s="87">
        <v>0.2</v>
      </c>
    </row>
    <row r="234" spans="1:6" ht="18" customHeight="1" x14ac:dyDescent="0.25">
      <c r="A234" s="31">
        <v>141</v>
      </c>
      <c r="B234" s="85" t="s">
        <v>439</v>
      </c>
      <c r="C234" s="86"/>
      <c r="D234" s="87" t="s">
        <v>131</v>
      </c>
      <c r="E234" s="88" t="s">
        <v>440</v>
      </c>
      <c r="F234" s="87">
        <v>0.26</v>
      </c>
    </row>
    <row r="235" spans="1:6" ht="18" customHeight="1" x14ac:dyDescent="0.25">
      <c r="A235" s="31">
        <v>142</v>
      </c>
      <c r="B235" s="85" t="s">
        <v>436</v>
      </c>
      <c r="C235" s="86"/>
      <c r="D235" s="87" t="s">
        <v>120</v>
      </c>
      <c r="E235" s="88" t="s">
        <v>435</v>
      </c>
      <c r="F235" s="87">
        <v>0.24</v>
      </c>
    </row>
    <row r="236" spans="1:6" ht="18" customHeight="1" x14ac:dyDescent="0.25">
      <c r="A236" s="31">
        <v>143</v>
      </c>
      <c r="B236" s="85" t="s">
        <v>543</v>
      </c>
      <c r="C236" s="86"/>
      <c r="D236" s="87" t="s">
        <v>120</v>
      </c>
      <c r="E236" s="88" t="s">
        <v>544</v>
      </c>
      <c r="F236" s="87">
        <v>0.25</v>
      </c>
    </row>
    <row r="237" spans="1:6" ht="18" customHeight="1" x14ac:dyDescent="0.25">
      <c r="A237" s="31">
        <v>144</v>
      </c>
      <c r="B237" s="85" t="s">
        <v>542</v>
      </c>
      <c r="C237" s="86"/>
      <c r="D237" s="87" t="s">
        <v>120</v>
      </c>
      <c r="E237" s="88" t="s">
        <v>544</v>
      </c>
      <c r="F237" s="87">
        <v>0.27</v>
      </c>
    </row>
    <row r="238" spans="1:6" ht="18" customHeight="1" x14ac:dyDescent="0.25">
      <c r="A238" s="31">
        <v>145</v>
      </c>
      <c r="B238" s="85" t="s">
        <v>441</v>
      </c>
      <c r="C238" s="86"/>
      <c r="D238" s="87" t="s">
        <v>443</v>
      </c>
      <c r="E238" s="88" t="s">
        <v>442</v>
      </c>
      <c r="F238" s="87">
        <v>0.8</v>
      </c>
    </row>
    <row r="239" spans="1:6" ht="18" customHeight="1" x14ac:dyDescent="0.25">
      <c r="A239" s="31">
        <v>146</v>
      </c>
      <c r="B239" s="85" t="s">
        <v>448</v>
      </c>
      <c r="C239" s="86"/>
      <c r="D239" s="87" t="s">
        <v>120</v>
      </c>
      <c r="E239" s="88" t="s">
        <v>126</v>
      </c>
      <c r="F239" s="87">
        <v>0.2</v>
      </c>
    </row>
    <row r="240" spans="1:6" ht="18" customHeight="1" x14ac:dyDescent="0.25">
      <c r="A240" s="31">
        <v>147</v>
      </c>
      <c r="B240" s="24" t="s">
        <v>480</v>
      </c>
      <c r="C240" s="12"/>
      <c r="D240" s="26" t="s">
        <v>451</v>
      </c>
      <c r="E240" s="56" t="s">
        <v>452</v>
      </c>
      <c r="F240" s="26">
        <v>0.27</v>
      </c>
    </row>
    <row r="241" spans="1:6" ht="15.75" x14ac:dyDescent="0.25">
      <c r="A241" s="31">
        <v>148</v>
      </c>
      <c r="B241" s="24" t="s">
        <v>453</v>
      </c>
      <c r="C241" s="58"/>
      <c r="D241" s="26" t="s">
        <v>451</v>
      </c>
      <c r="E241" s="56" t="s">
        <v>454</v>
      </c>
      <c r="F241" s="26">
        <v>0.23</v>
      </c>
    </row>
    <row r="242" spans="1:6" ht="15.75" x14ac:dyDescent="0.25">
      <c r="A242" s="31">
        <v>149</v>
      </c>
      <c r="B242" s="24" t="s">
        <v>150</v>
      </c>
      <c r="C242" s="58"/>
      <c r="D242" s="26" t="s">
        <v>451</v>
      </c>
      <c r="E242" s="56" t="s">
        <v>455</v>
      </c>
      <c r="F242" s="26">
        <v>0.24</v>
      </c>
    </row>
    <row r="243" spans="1:6" ht="15.75" x14ac:dyDescent="0.25">
      <c r="A243" s="31">
        <v>150</v>
      </c>
      <c r="B243" s="25" t="s">
        <v>458</v>
      </c>
      <c r="C243" s="59"/>
      <c r="D243" s="57" t="s">
        <v>457</v>
      </c>
      <c r="E243" s="50" t="s">
        <v>459</v>
      </c>
      <c r="F243" s="57">
        <v>0.52</v>
      </c>
    </row>
    <row r="244" spans="1:6" ht="15.75" x14ac:dyDescent="0.25">
      <c r="A244" s="31">
        <v>151</v>
      </c>
      <c r="B244" s="25" t="s">
        <v>456</v>
      </c>
      <c r="C244" s="59"/>
      <c r="D244" s="57" t="s">
        <v>458</v>
      </c>
      <c r="E244" s="50" t="s">
        <v>457</v>
      </c>
      <c r="F244" s="57">
        <v>0.43</v>
      </c>
    </row>
    <row r="245" spans="1:6" ht="20.25" customHeight="1" x14ac:dyDescent="0.25">
      <c r="A245" s="31">
        <v>152</v>
      </c>
      <c r="B245" s="25" t="s">
        <v>457</v>
      </c>
      <c r="C245" s="59"/>
      <c r="D245" s="57" t="s">
        <v>309</v>
      </c>
      <c r="E245" s="50" t="s">
        <v>456</v>
      </c>
      <c r="F245" s="57">
        <v>0.14000000000000001</v>
      </c>
    </row>
    <row r="246" spans="1:6" ht="20.25" customHeight="1" x14ac:dyDescent="0.25">
      <c r="A246" s="98">
        <v>153</v>
      </c>
      <c r="B246" s="101" t="s">
        <v>460</v>
      </c>
      <c r="C246" s="112"/>
      <c r="D246" s="113" t="s">
        <v>309</v>
      </c>
      <c r="E246" s="102" t="s">
        <v>129</v>
      </c>
      <c r="F246" s="113">
        <v>0.5</v>
      </c>
    </row>
    <row r="247" spans="1:6" ht="19.5" customHeight="1" x14ac:dyDescent="0.25">
      <c r="A247" s="98">
        <v>154</v>
      </c>
      <c r="B247" s="101" t="s">
        <v>301</v>
      </c>
      <c r="C247" s="86" t="s">
        <v>302</v>
      </c>
      <c r="D247" s="88" t="s">
        <v>85</v>
      </c>
      <c r="E247" s="88" t="s">
        <v>611</v>
      </c>
      <c r="F247" s="113">
        <v>1.9</v>
      </c>
    </row>
    <row r="248" spans="1:6" ht="15.75" x14ac:dyDescent="0.25">
      <c r="A248" s="98">
        <v>155</v>
      </c>
      <c r="B248" s="101" t="s">
        <v>304</v>
      </c>
      <c r="C248" s="86" t="s">
        <v>303</v>
      </c>
      <c r="D248" s="101" t="s">
        <v>305</v>
      </c>
      <c r="E248" s="88" t="s">
        <v>306</v>
      </c>
      <c r="F248" s="113">
        <v>0.9</v>
      </c>
    </row>
    <row r="249" spans="1:6" ht="15.75" x14ac:dyDescent="0.25">
      <c r="A249" s="98">
        <v>156</v>
      </c>
      <c r="B249" s="85" t="s">
        <v>159</v>
      </c>
      <c r="C249" s="86" t="s">
        <v>147</v>
      </c>
      <c r="D249" s="101" t="s">
        <v>308</v>
      </c>
      <c r="E249" s="83" t="s">
        <v>612</v>
      </c>
      <c r="F249" s="87">
        <v>0.77</v>
      </c>
    </row>
    <row r="250" spans="1:6" ht="15.75" x14ac:dyDescent="0.25">
      <c r="A250" s="98">
        <v>157</v>
      </c>
      <c r="B250" s="85" t="s">
        <v>610</v>
      </c>
      <c r="C250" s="86" t="s">
        <v>550</v>
      </c>
      <c r="D250" s="101" t="s">
        <v>297</v>
      </c>
      <c r="E250" s="83" t="s">
        <v>551</v>
      </c>
      <c r="F250" s="87">
        <v>0.31</v>
      </c>
    </row>
    <row r="251" spans="1:6" ht="15.75" x14ac:dyDescent="0.25">
      <c r="A251" s="98">
        <v>158</v>
      </c>
      <c r="B251" s="85" t="s">
        <v>554</v>
      </c>
      <c r="C251" s="86"/>
      <c r="D251" s="101" t="s">
        <v>409</v>
      </c>
      <c r="E251" s="83" t="s">
        <v>555</v>
      </c>
      <c r="F251" s="87">
        <v>0.05</v>
      </c>
    </row>
    <row r="252" spans="1:6" ht="15.75" x14ac:dyDescent="0.25">
      <c r="A252" s="31">
        <v>159</v>
      </c>
      <c r="B252" s="24" t="s">
        <v>573</v>
      </c>
      <c r="C252" s="12"/>
      <c r="D252" s="25" t="s">
        <v>112</v>
      </c>
      <c r="E252" s="6" t="s">
        <v>574</v>
      </c>
      <c r="F252" s="26">
        <v>0.17</v>
      </c>
    </row>
    <row r="253" spans="1:6" ht="15.75" x14ac:dyDescent="0.25">
      <c r="A253" s="31">
        <v>160</v>
      </c>
      <c r="B253" s="24" t="s">
        <v>144</v>
      </c>
      <c r="C253" s="12"/>
      <c r="D253" s="25" t="s">
        <v>112</v>
      </c>
      <c r="E253" s="6" t="s">
        <v>589</v>
      </c>
      <c r="F253" s="26">
        <v>0.2</v>
      </c>
    </row>
    <row r="254" spans="1:6" ht="15.75" x14ac:dyDescent="0.25">
      <c r="A254" s="31">
        <v>161</v>
      </c>
      <c r="B254" s="24" t="s">
        <v>588</v>
      </c>
      <c r="C254" s="12"/>
      <c r="D254" s="25" t="s">
        <v>204</v>
      </c>
      <c r="E254" s="6" t="s">
        <v>244</v>
      </c>
      <c r="F254" s="26">
        <v>0.19</v>
      </c>
    </row>
    <row r="255" spans="1:6" ht="15.75" x14ac:dyDescent="0.25">
      <c r="A255" s="31">
        <v>162</v>
      </c>
      <c r="B255" s="24" t="s">
        <v>603</v>
      </c>
      <c r="C255" s="12"/>
      <c r="D255" s="25" t="s">
        <v>605</v>
      </c>
      <c r="E255" s="6" t="s">
        <v>103</v>
      </c>
      <c r="F255" s="26">
        <v>0.85</v>
      </c>
    </row>
    <row r="256" spans="1:6" ht="15.75" x14ac:dyDescent="0.25">
      <c r="A256" s="31">
        <v>163</v>
      </c>
      <c r="B256" s="24" t="s">
        <v>604</v>
      </c>
      <c r="C256" s="12"/>
      <c r="D256" s="25" t="s">
        <v>605</v>
      </c>
      <c r="E256" s="6" t="s">
        <v>345</v>
      </c>
      <c r="F256" s="26">
        <v>0.34</v>
      </c>
    </row>
    <row r="257" spans="1:9" ht="15.75" x14ac:dyDescent="0.25">
      <c r="A257" s="68"/>
      <c r="B257" s="71"/>
      <c r="C257" s="29"/>
      <c r="D257" s="70"/>
      <c r="E257" s="67" t="s">
        <v>461</v>
      </c>
      <c r="F257" s="55">
        <f>SUM(F75:F256)</f>
        <v>79.720000000000013</v>
      </c>
    </row>
    <row r="258" spans="1:9" ht="15.75" customHeight="1" x14ac:dyDescent="0.25">
      <c r="A258" s="38"/>
      <c r="B258" s="19" t="s">
        <v>88</v>
      </c>
      <c r="C258" s="19"/>
      <c r="D258" s="19"/>
      <c r="E258" s="39"/>
      <c r="F258" s="43"/>
      <c r="G258" s="19"/>
      <c r="H258" s="19"/>
      <c r="I258" s="19"/>
    </row>
    <row r="259" spans="1:9" ht="15.75" customHeight="1" x14ac:dyDescent="0.25">
      <c r="A259" s="38"/>
      <c r="B259" s="19"/>
      <c r="C259" s="19"/>
      <c r="D259" s="19"/>
      <c r="E259" s="39"/>
      <c r="F259" s="43"/>
      <c r="G259" s="19"/>
      <c r="H259" s="19"/>
      <c r="I259" s="19"/>
    </row>
    <row r="260" spans="1:9" ht="15.75" customHeight="1" x14ac:dyDescent="0.25">
      <c r="A260" s="38"/>
      <c r="B260" s="149" t="s">
        <v>89</v>
      </c>
      <c r="C260" s="149"/>
      <c r="D260" s="149"/>
      <c r="E260" s="39"/>
      <c r="F260" s="43"/>
      <c r="G260" s="19"/>
      <c r="H260" s="19"/>
      <c r="I260" s="19"/>
    </row>
    <row r="261" spans="1:9" ht="15.75" customHeight="1" x14ac:dyDescent="0.25">
      <c r="A261" s="38"/>
      <c r="B261" s="149"/>
      <c r="C261" s="149"/>
      <c r="D261" s="149"/>
      <c r="E261" s="39"/>
      <c r="F261" s="43"/>
      <c r="G261" s="19"/>
      <c r="H261" s="19"/>
      <c r="I261" s="19"/>
    </row>
    <row r="262" spans="1:9" ht="15.75" customHeight="1" x14ac:dyDescent="0.25">
      <c r="A262" s="38"/>
      <c r="B262" s="29"/>
      <c r="C262" s="39"/>
      <c r="D262" s="40"/>
      <c r="E262" s="39"/>
      <c r="G262" s="19"/>
      <c r="H262" s="19"/>
      <c r="I262" s="19"/>
    </row>
    <row r="263" spans="1:9" x14ac:dyDescent="0.2">
      <c r="A263" s="145" t="s">
        <v>462</v>
      </c>
      <c r="B263" s="146"/>
      <c r="C263" s="146"/>
      <c r="D263" s="146"/>
      <c r="E263" s="146"/>
    </row>
    <row r="264" spans="1:9" x14ac:dyDescent="0.2">
      <c r="A264" s="146"/>
      <c r="B264" s="146"/>
      <c r="C264" s="146"/>
      <c r="D264" s="146"/>
      <c r="E264" s="146"/>
    </row>
    <row r="265" spans="1:9" ht="15.75" x14ac:dyDescent="0.25">
      <c r="A265" s="16"/>
      <c r="B265" s="15" t="s">
        <v>90</v>
      </c>
      <c r="D265" s="16"/>
      <c r="E265" s="16"/>
    </row>
    <row r="267" spans="1:9" ht="15.75" x14ac:dyDescent="0.25">
      <c r="A267" s="12" t="s">
        <v>1</v>
      </c>
      <c r="B267" s="24" t="s">
        <v>2</v>
      </c>
      <c r="C267" s="24" t="s">
        <v>3</v>
      </c>
      <c r="D267" s="56" t="s">
        <v>4</v>
      </c>
      <c r="E267" s="56" t="s">
        <v>5</v>
      </c>
      <c r="F267" s="12" t="s">
        <v>6</v>
      </c>
    </row>
    <row r="268" spans="1:9" ht="15.75" x14ac:dyDescent="0.25">
      <c r="A268" s="86">
        <v>1</v>
      </c>
      <c r="B268" s="85" t="s">
        <v>577</v>
      </c>
      <c r="C268" s="85"/>
      <c r="D268" s="85" t="s">
        <v>412</v>
      </c>
      <c r="E268" s="85" t="s">
        <v>233</v>
      </c>
      <c r="F268" s="86">
        <v>0.28999999999999998</v>
      </c>
    </row>
    <row r="269" spans="1:9" ht="15.75" x14ac:dyDescent="0.25">
      <c r="A269" s="86">
        <v>2</v>
      </c>
      <c r="B269" s="85" t="s">
        <v>558</v>
      </c>
      <c r="C269" s="85"/>
      <c r="D269" s="85" t="s">
        <v>288</v>
      </c>
      <c r="E269" s="85" t="s">
        <v>559</v>
      </c>
      <c r="F269" s="86">
        <v>0.74</v>
      </c>
    </row>
    <row r="270" spans="1:9" ht="15.75" x14ac:dyDescent="0.25">
      <c r="A270" s="86">
        <v>3</v>
      </c>
      <c r="B270" s="85" t="s">
        <v>405</v>
      </c>
      <c r="C270" s="85"/>
      <c r="D270" s="85" t="s">
        <v>569</v>
      </c>
      <c r="E270" s="85" t="s">
        <v>570</v>
      </c>
      <c r="F270" s="86">
        <v>0.28999999999999998</v>
      </c>
    </row>
    <row r="271" spans="1:9" ht="15.75" x14ac:dyDescent="0.25">
      <c r="A271" s="86">
        <v>4</v>
      </c>
      <c r="B271" s="85" t="s">
        <v>387</v>
      </c>
      <c r="C271" s="86"/>
      <c r="D271" s="87" t="s">
        <v>79</v>
      </c>
      <c r="E271" s="88" t="s">
        <v>389</v>
      </c>
      <c r="F271" s="115">
        <v>0.26</v>
      </c>
    </row>
    <row r="272" spans="1:9" ht="15.75" x14ac:dyDescent="0.25">
      <c r="A272" s="86">
        <v>5</v>
      </c>
      <c r="B272" s="85" t="s">
        <v>388</v>
      </c>
      <c r="C272" s="86"/>
      <c r="D272" s="87" t="s">
        <v>79</v>
      </c>
      <c r="E272" s="88" t="s">
        <v>389</v>
      </c>
      <c r="F272" s="87">
        <v>0.26</v>
      </c>
    </row>
    <row r="273" spans="1:7" ht="15.75" x14ac:dyDescent="0.25">
      <c r="A273" s="86">
        <v>6</v>
      </c>
      <c r="B273" s="85" t="s">
        <v>552</v>
      </c>
      <c r="C273" s="85"/>
      <c r="D273" s="85" t="s">
        <v>555</v>
      </c>
      <c r="E273" s="85" t="s">
        <v>553</v>
      </c>
      <c r="F273" s="86">
        <v>0.26</v>
      </c>
    </row>
    <row r="274" spans="1:7" ht="15.75" x14ac:dyDescent="0.25">
      <c r="A274" s="86">
        <v>7</v>
      </c>
      <c r="B274" s="85" t="s">
        <v>556</v>
      </c>
      <c r="C274" s="85"/>
      <c r="D274" s="85" t="s">
        <v>187</v>
      </c>
      <c r="E274" s="85" t="s">
        <v>200</v>
      </c>
      <c r="F274" s="86">
        <v>0.41</v>
      </c>
    </row>
    <row r="275" spans="1:7" ht="15.75" x14ac:dyDescent="0.25">
      <c r="A275" s="86">
        <v>8</v>
      </c>
      <c r="B275" s="85" t="s">
        <v>380</v>
      </c>
      <c r="C275" s="85"/>
      <c r="D275" s="85" t="s">
        <v>200</v>
      </c>
      <c r="E275" s="85" t="s">
        <v>194</v>
      </c>
      <c r="F275" s="86">
        <v>0.28000000000000003</v>
      </c>
    </row>
    <row r="276" spans="1:7" ht="15.75" x14ac:dyDescent="0.25">
      <c r="A276" s="86">
        <v>9</v>
      </c>
      <c r="B276" s="85" t="s">
        <v>593</v>
      </c>
      <c r="C276" s="85"/>
      <c r="D276" s="85" t="s">
        <v>594</v>
      </c>
      <c r="E276" s="85" t="s">
        <v>270</v>
      </c>
      <c r="F276" s="86">
        <v>0.9</v>
      </c>
    </row>
    <row r="277" spans="1:7" ht="15.75" x14ac:dyDescent="0.25">
      <c r="A277" s="86">
        <v>10</v>
      </c>
      <c r="B277" s="85" t="s">
        <v>334</v>
      </c>
      <c r="C277" s="85"/>
      <c r="D277" s="85" t="s">
        <v>576</v>
      </c>
      <c r="E277" s="85" t="s">
        <v>335</v>
      </c>
      <c r="F277" s="86">
        <v>0.18</v>
      </c>
    </row>
    <row r="278" spans="1:7" ht="15.75" x14ac:dyDescent="0.25">
      <c r="A278" s="86">
        <v>11</v>
      </c>
      <c r="B278" s="85" t="s">
        <v>587</v>
      </c>
      <c r="C278" s="89"/>
      <c r="D278" s="88" t="s">
        <v>204</v>
      </c>
      <c r="E278" s="88" t="s">
        <v>345</v>
      </c>
      <c r="F278" s="86">
        <v>7.0000000000000007E-2</v>
      </c>
    </row>
    <row r="279" spans="1:7" ht="15.75" x14ac:dyDescent="0.25">
      <c r="A279" s="86">
        <v>12</v>
      </c>
      <c r="B279" s="85" t="s">
        <v>566</v>
      </c>
      <c r="C279" s="85"/>
      <c r="D279" s="88" t="s">
        <v>567</v>
      </c>
      <c r="E279" s="88" t="s">
        <v>568</v>
      </c>
      <c r="F279" s="86">
        <v>0.28000000000000003</v>
      </c>
      <c r="G279" s="35"/>
    </row>
    <row r="280" spans="1:7" s="36" customFormat="1" ht="15.75" x14ac:dyDescent="0.25">
      <c r="A280" s="86">
        <v>13</v>
      </c>
      <c r="B280" s="85" t="s">
        <v>566</v>
      </c>
      <c r="C280" s="85"/>
      <c r="D280" s="88" t="s">
        <v>568</v>
      </c>
      <c r="E280" s="88" t="s">
        <v>233</v>
      </c>
      <c r="F280" s="86">
        <v>0.65</v>
      </c>
      <c r="G280"/>
    </row>
    <row r="281" spans="1:7" s="36" customFormat="1" ht="15.75" x14ac:dyDescent="0.25">
      <c r="A281" s="86">
        <v>14</v>
      </c>
      <c r="B281" s="85" t="s">
        <v>580</v>
      </c>
      <c r="C281" s="85"/>
      <c r="D281" s="88" t="s">
        <v>579</v>
      </c>
      <c r="E281" s="88" t="s">
        <v>117</v>
      </c>
      <c r="F281" s="86">
        <v>0.68</v>
      </c>
      <c r="G281"/>
    </row>
    <row r="282" spans="1:7" s="36" customFormat="1" ht="15.75" x14ac:dyDescent="0.25">
      <c r="A282" s="86">
        <v>15</v>
      </c>
      <c r="B282" s="85" t="s">
        <v>415</v>
      </c>
      <c r="C282" s="85"/>
      <c r="D282" s="88" t="s">
        <v>569</v>
      </c>
      <c r="E282" s="88" t="s">
        <v>416</v>
      </c>
      <c r="F282" s="86">
        <v>0.31</v>
      </c>
      <c r="G282"/>
    </row>
    <row r="283" spans="1:7" ht="15.75" x14ac:dyDescent="0.25">
      <c r="A283" s="86">
        <v>16</v>
      </c>
      <c r="B283" s="85" t="s">
        <v>403</v>
      </c>
      <c r="C283" s="86"/>
      <c r="D283" s="87" t="s">
        <v>79</v>
      </c>
      <c r="E283" s="88" t="s">
        <v>386</v>
      </c>
      <c r="F283" s="87">
        <v>0.42</v>
      </c>
    </row>
    <row r="284" spans="1:7" s="36" customFormat="1" ht="15.75" x14ac:dyDescent="0.25">
      <c r="A284" s="86">
        <v>17</v>
      </c>
      <c r="B284" s="85" t="s">
        <v>418</v>
      </c>
      <c r="C284" s="85"/>
      <c r="D284" s="88" t="s">
        <v>112</v>
      </c>
      <c r="E284" s="88" t="s">
        <v>345</v>
      </c>
      <c r="F284" s="86">
        <v>0.42</v>
      </c>
      <c r="G284"/>
    </row>
    <row r="285" spans="1:7" ht="15.75" x14ac:dyDescent="0.25">
      <c r="A285" s="86">
        <v>18</v>
      </c>
      <c r="B285" s="85" t="s">
        <v>562</v>
      </c>
      <c r="C285" s="85"/>
      <c r="D285" s="88" t="s">
        <v>288</v>
      </c>
      <c r="E285" s="88" t="s">
        <v>158</v>
      </c>
      <c r="F285" s="86">
        <v>0.28000000000000003</v>
      </c>
    </row>
    <row r="286" spans="1:7" ht="15.75" x14ac:dyDescent="0.25">
      <c r="A286" s="86">
        <v>19</v>
      </c>
      <c r="B286" s="85" t="s">
        <v>578</v>
      </c>
      <c r="C286" s="85"/>
      <c r="D286" s="88" t="s">
        <v>579</v>
      </c>
      <c r="E286" s="88" t="s">
        <v>112</v>
      </c>
      <c r="F286" s="86">
        <v>0.78</v>
      </c>
    </row>
    <row r="287" spans="1:7" ht="15.75" x14ac:dyDescent="0.25">
      <c r="A287" s="86">
        <v>20</v>
      </c>
      <c r="B287" s="85" t="s">
        <v>158</v>
      </c>
      <c r="C287" s="85"/>
      <c r="D287" s="88" t="s">
        <v>200</v>
      </c>
      <c r="E287" s="88" t="s">
        <v>477</v>
      </c>
      <c r="F287" s="86">
        <v>0.14000000000000001</v>
      </c>
    </row>
    <row r="288" spans="1:7" s="36" customFormat="1" ht="15.75" x14ac:dyDescent="0.25">
      <c r="A288" s="86">
        <v>21</v>
      </c>
      <c r="B288" s="85" t="s">
        <v>421</v>
      </c>
      <c r="C288" s="85"/>
      <c r="D288" s="88" t="s">
        <v>112</v>
      </c>
      <c r="E288" s="88" t="s">
        <v>112</v>
      </c>
      <c r="F288" s="86">
        <v>0.26</v>
      </c>
    </row>
    <row r="289" spans="1:7" s="36" customFormat="1" ht="15.75" x14ac:dyDescent="0.25">
      <c r="A289" s="86">
        <v>22</v>
      </c>
      <c r="B289" s="85" t="s">
        <v>584</v>
      </c>
      <c r="C289" s="85"/>
      <c r="D289" s="85" t="s">
        <v>431</v>
      </c>
      <c r="E289" s="85" t="s">
        <v>431</v>
      </c>
      <c r="F289" s="86">
        <v>0.3</v>
      </c>
      <c r="G289"/>
    </row>
    <row r="290" spans="1:7" s="36" customFormat="1" ht="15.75" x14ac:dyDescent="0.25">
      <c r="A290" s="86">
        <v>23</v>
      </c>
      <c r="B290" s="85" t="s">
        <v>575</v>
      </c>
      <c r="C290" s="85"/>
      <c r="D290" s="88" t="s">
        <v>576</v>
      </c>
      <c r="E290" s="88" t="s">
        <v>335</v>
      </c>
      <c r="F290" s="86">
        <v>0.19</v>
      </c>
    </row>
    <row r="291" spans="1:7" s="36" customFormat="1" ht="15.75" x14ac:dyDescent="0.25">
      <c r="A291" s="86">
        <v>24</v>
      </c>
      <c r="B291" s="85" t="s">
        <v>590</v>
      </c>
      <c r="C291" s="85"/>
      <c r="D291" s="88" t="s">
        <v>333</v>
      </c>
      <c r="E291" s="88" t="s">
        <v>347</v>
      </c>
      <c r="F291" s="86">
        <v>0.2</v>
      </c>
    </row>
    <row r="292" spans="1:7" s="36" customFormat="1" ht="15.75" x14ac:dyDescent="0.25">
      <c r="A292" s="86">
        <v>25</v>
      </c>
      <c r="B292" s="85" t="s">
        <v>596</v>
      </c>
      <c r="C292" s="85"/>
      <c r="D292" s="88" t="s">
        <v>333</v>
      </c>
      <c r="E292" s="88" t="s">
        <v>595</v>
      </c>
      <c r="F292" s="86">
        <v>0.22</v>
      </c>
    </row>
    <row r="293" spans="1:7" ht="15.75" x14ac:dyDescent="0.25">
      <c r="A293" s="86">
        <v>26</v>
      </c>
      <c r="B293" s="85" t="s">
        <v>561</v>
      </c>
      <c r="C293" s="85"/>
      <c r="D293" s="85" t="s">
        <v>187</v>
      </c>
      <c r="E293" s="85" t="s">
        <v>559</v>
      </c>
      <c r="F293" s="86">
        <v>0.48</v>
      </c>
    </row>
    <row r="294" spans="1:7" ht="15.75" x14ac:dyDescent="0.25">
      <c r="A294" s="86">
        <v>27</v>
      </c>
      <c r="B294" s="85" t="s">
        <v>582</v>
      </c>
      <c r="C294" s="85"/>
      <c r="D294" s="88" t="s">
        <v>268</v>
      </c>
      <c r="E294" s="88" t="s">
        <v>345</v>
      </c>
      <c r="F294" s="86">
        <v>0.3</v>
      </c>
    </row>
    <row r="295" spans="1:7" ht="15.75" x14ac:dyDescent="0.25">
      <c r="A295" s="86">
        <v>28</v>
      </c>
      <c r="B295" s="85" t="s">
        <v>586</v>
      </c>
      <c r="C295" s="89"/>
      <c r="D295" s="88" t="s">
        <v>204</v>
      </c>
      <c r="E295" s="88" t="s">
        <v>345</v>
      </c>
      <c r="F295" s="86">
        <v>0.13</v>
      </c>
    </row>
    <row r="296" spans="1:7" ht="15.75" x14ac:dyDescent="0.25">
      <c r="A296" s="86">
        <v>29</v>
      </c>
      <c r="B296" s="85" t="s">
        <v>602</v>
      </c>
      <c r="C296" s="89"/>
      <c r="D296" s="88" t="s">
        <v>592</v>
      </c>
      <c r="E296" s="88" t="s">
        <v>345</v>
      </c>
      <c r="F296" s="86">
        <v>0.91</v>
      </c>
    </row>
    <row r="297" spans="1:7" ht="15.75" x14ac:dyDescent="0.25">
      <c r="A297" s="86">
        <v>30</v>
      </c>
      <c r="B297" s="85" t="s">
        <v>414</v>
      </c>
      <c r="C297" s="85"/>
      <c r="D297" s="88" t="s">
        <v>569</v>
      </c>
      <c r="E297" s="88" t="s">
        <v>345</v>
      </c>
      <c r="F297" s="86">
        <v>0.17</v>
      </c>
    </row>
    <row r="298" spans="1:7" ht="15.75" x14ac:dyDescent="0.25">
      <c r="A298" s="86">
        <v>31</v>
      </c>
      <c r="B298" s="85" t="s">
        <v>585</v>
      </c>
      <c r="C298" s="89"/>
      <c r="D298" s="88" t="s">
        <v>204</v>
      </c>
      <c r="E298" s="88" t="s">
        <v>345</v>
      </c>
      <c r="F298" s="86">
        <v>0.1</v>
      </c>
    </row>
    <row r="299" spans="1:7" ht="15.75" x14ac:dyDescent="0.25">
      <c r="A299" s="86">
        <v>32</v>
      </c>
      <c r="B299" s="85" t="s">
        <v>597</v>
      </c>
      <c r="C299" s="89"/>
      <c r="D299" s="88" t="s">
        <v>297</v>
      </c>
      <c r="E299" s="88" t="s">
        <v>345</v>
      </c>
      <c r="F299" s="86">
        <v>0.18</v>
      </c>
    </row>
    <row r="300" spans="1:7" ht="15.75" x14ac:dyDescent="0.25">
      <c r="A300" s="86">
        <v>33</v>
      </c>
      <c r="B300" s="85" t="s">
        <v>390</v>
      </c>
      <c r="C300" s="86"/>
      <c r="D300" s="87" t="s">
        <v>80</v>
      </c>
      <c r="E300" s="88" t="s">
        <v>391</v>
      </c>
      <c r="F300" s="87">
        <v>0.33</v>
      </c>
    </row>
    <row r="301" spans="1:7" ht="15.75" x14ac:dyDescent="0.25">
      <c r="A301" s="86">
        <v>34</v>
      </c>
      <c r="B301" s="85" t="s">
        <v>393</v>
      </c>
      <c r="C301" s="86"/>
      <c r="D301" s="87" t="s">
        <v>80</v>
      </c>
      <c r="E301" s="88" t="s">
        <v>392</v>
      </c>
      <c r="F301" s="87">
        <v>0.21</v>
      </c>
    </row>
    <row r="302" spans="1:7" ht="15.75" x14ac:dyDescent="0.25">
      <c r="A302" s="86">
        <v>35</v>
      </c>
      <c r="B302" s="85" t="s">
        <v>391</v>
      </c>
      <c r="C302" s="86"/>
      <c r="D302" s="87" t="s">
        <v>79</v>
      </c>
      <c r="E302" s="88" t="s">
        <v>386</v>
      </c>
      <c r="F302" s="87">
        <v>0.43</v>
      </c>
    </row>
    <row r="303" spans="1:7" ht="15.75" x14ac:dyDescent="0.25">
      <c r="A303" s="86">
        <v>36</v>
      </c>
      <c r="B303" s="85" t="s">
        <v>199</v>
      </c>
      <c r="C303" s="85"/>
      <c r="D303" s="88" t="s">
        <v>563</v>
      </c>
      <c r="E303" s="88" t="s">
        <v>288</v>
      </c>
      <c r="F303" s="86">
        <v>0.41</v>
      </c>
    </row>
    <row r="304" spans="1:7" ht="15.75" x14ac:dyDescent="0.25">
      <c r="A304" s="86">
        <v>37</v>
      </c>
      <c r="B304" s="85" t="s">
        <v>395</v>
      </c>
      <c r="C304" s="85"/>
      <c r="D304" s="88" t="s">
        <v>79</v>
      </c>
      <c r="E304" s="88" t="s">
        <v>386</v>
      </c>
      <c r="F304" s="86">
        <v>0.4</v>
      </c>
    </row>
    <row r="305" spans="1:6" ht="15.75" x14ac:dyDescent="0.25">
      <c r="A305" s="86">
        <v>38</v>
      </c>
      <c r="B305" s="85" t="s">
        <v>450</v>
      </c>
      <c r="C305" s="85"/>
      <c r="D305" s="88" t="s">
        <v>431</v>
      </c>
      <c r="E305" s="88" t="s">
        <v>583</v>
      </c>
      <c r="F305" s="86">
        <v>0.13</v>
      </c>
    </row>
    <row r="306" spans="1:6" ht="15.75" x14ac:dyDescent="0.25">
      <c r="A306" s="86">
        <v>39</v>
      </c>
      <c r="B306" s="85" t="s">
        <v>564</v>
      </c>
      <c r="C306" s="85"/>
      <c r="D306" s="88" t="s">
        <v>565</v>
      </c>
      <c r="E306" s="88" t="s">
        <v>345</v>
      </c>
      <c r="F306" s="86">
        <v>0.12</v>
      </c>
    </row>
    <row r="307" spans="1:6" ht="15.75" x14ac:dyDescent="0.25">
      <c r="A307" s="86">
        <v>40</v>
      </c>
      <c r="B307" s="85" t="s">
        <v>571</v>
      </c>
      <c r="C307" s="85"/>
      <c r="D307" s="88" t="s">
        <v>572</v>
      </c>
      <c r="E307" s="88" t="s">
        <v>345</v>
      </c>
      <c r="F307" s="86">
        <v>0.21</v>
      </c>
    </row>
    <row r="308" spans="1:6" ht="15.75" x14ac:dyDescent="0.25">
      <c r="A308" s="86">
        <v>41</v>
      </c>
      <c r="B308" s="85" t="s">
        <v>409</v>
      </c>
      <c r="C308" s="85"/>
      <c r="D308" s="88" t="s">
        <v>557</v>
      </c>
      <c r="E308" s="88" t="s">
        <v>200</v>
      </c>
      <c r="F308" s="86">
        <v>0.15</v>
      </c>
    </row>
    <row r="309" spans="1:6" ht="15.75" x14ac:dyDescent="0.25">
      <c r="A309" s="86">
        <v>42</v>
      </c>
      <c r="B309" s="85" t="s">
        <v>389</v>
      </c>
      <c r="C309" s="86"/>
      <c r="D309" s="87" t="s">
        <v>80</v>
      </c>
      <c r="E309" s="88" t="s">
        <v>391</v>
      </c>
      <c r="F309" s="87">
        <v>0.33</v>
      </c>
    </row>
    <row r="310" spans="1:6" ht="15.75" x14ac:dyDescent="0.25">
      <c r="A310" s="86">
        <v>43</v>
      </c>
      <c r="B310" s="85" t="s">
        <v>591</v>
      </c>
      <c r="C310" s="85"/>
      <c r="D310" s="88" t="s">
        <v>592</v>
      </c>
      <c r="E310" s="88" t="s">
        <v>345</v>
      </c>
      <c r="F310" s="86">
        <v>0.25</v>
      </c>
    </row>
    <row r="311" spans="1:6" ht="15.75" x14ac:dyDescent="0.25">
      <c r="A311" s="86">
        <v>44</v>
      </c>
      <c r="B311" s="85" t="s">
        <v>559</v>
      </c>
      <c r="C311" s="89"/>
      <c r="D311" s="88" t="s">
        <v>187</v>
      </c>
      <c r="E311" s="88" t="s">
        <v>560</v>
      </c>
      <c r="F311" s="86">
        <v>0.28999999999999998</v>
      </c>
    </row>
    <row r="312" spans="1:6" ht="15.75" x14ac:dyDescent="0.25">
      <c r="A312" s="86">
        <v>45</v>
      </c>
      <c r="B312" s="85" t="s">
        <v>581</v>
      </c>
      <c r="C312" s="89"/>
      <c r="D312" s="88" t="s">
        <v>117</v>
      </c>
      <c r="E312" s="88" t="s">
        <v>112</v>
      </c>
      <c r="F312" s="86">
        <v>0.28999999999999998</v>
      </c>
    </row>
    <row r="313" spans="1:6" ht="15.75" x14ac:dyDescent="0.25">
      <c r="A313" s="86">
        <v>46</v>
      </c>
      <c r="B313" s="85" t="s">
        <v>410</v>
      </c>
      <c r="C313" s="85"/>
      <c r="D313" s="88" t="s">
        <v>288</v>
      </c>
      <c r="E313" s="88" t="s">
        <v>553</v>
      </c>
      <c r="F313" s="86">
        <v>0.46</v>
      </c>
    </row>
    <row r="314" spans="1:6" ht="15.75" x14ac:dyDescent="0.25">
      <c r="A314" s="86">
        <v>47</v>
      </c>
      <c r="B314" s="85" t="s">
        <v>288</v>
      </c>
      <c r="C314" s="85"/>
      <c r="D314" s="88" t="s">
        <v>200</v>
      </c>
      <c r="E314" s="88" t="s">
        <v>119</v>
      </c>
      <c r="F314" s="86">
        <v>0.26</v>
      </c>
    </row>
    <row r="315" spans="1:6" ht="15.75" x14ac:dyDescent="0.25">
      <c r="A315" s="86">
        <v>48</v>
      </c>
      <c r="B315" s="24" t="s">
        <v>600</v>
      </c>
      <c r="C315" s="76"/>
      <c r="D315" s="56" t="s">
        <v>598</v>
      </c>
      <c r="E315" s="56" t="s">
        <v>599</v>
      </c>
      <c r="F315" s="12">
        <v>0.28000000000000003</v>
      </c>
    </row>
    <row r="316" spans="1:6" ht="15.75" x14ac:dyDescent="0.25">
      <c r="A316" s="86">
        <v>49</v>
      </c>
      <c r="B316" s="24" t="s">
        <v>601</v>
      </c>
      <c r="C316" s="76"/>
      <c r="D316" s="56" t="s">
        <v>592</v>
      </c>
      <c r="E316" s="56" t="s">
        <v>345</v>
      </c>
      <c r="F316" s="12">
        <v>0.28999999999999998</v>
      </c>
    </row>
    <row r="317" spans="1:6" ht="20.25" customHeight="1" x14ac:dyDescent="0.25">
      <c r="B317" s="29"/>
      <c r="E317" s="52" t="s">
        <v>461</v>
      </c>
      <c r="F317" s="116">
        <f>SUM(F268:F316)</f>
        <v>16.180000000000003</v>
      </c>
    </row>
    <row r="318" spans="1:6" ht="20.25" customHeight="1" x14ac:dyDescent="0.25">
      <c r="B318" s="29"/>
      <c r="E318" s="77"/>
      <c r="F318" s="78"/>
    </row>
    <row r="319" spans="1:6" ht="19.5" customHeight="1" x14ac:dyDescent="0.2">
      <c r="B319" s="149" t="s">
        <v>613</v>
      </c>
      <c r="C319" s="149"/>
      <c r="D319" s="149"/>
    </row>
    <row r="320" spans="1:6" x14ac:dyDescent="0.2">
      <c r="B320" s="149"/>
      <c r="C320" s="149"/>
      <c r="D320" s="149"/>
    </row>
    <row r="321" spans="1:5" x14ac:dyDescent="0.2">
      <c r="A321" s="100"/>
      <c r="B321" s="35"/>
    </row>
    <row r="322" spans="1:5" x14ac:dyDescent="0.2">
      <c r="A322" s="100"/>
      <c r="B322" s="35"/>
    </row>
    <row r="323" spans="1:5" x14ac:dyDescent="0.2">
      <c r="A323" s="145" t="s">
        <v>462</v>
      </c>
      <c r="B323" s="146"/>
      <c r="C323" s="146"/>
      <c r="D323" s="146"/>
      <c r="E323" s="146"/>
    </row>
    <row r="324" spans="1:5" ht="18.75" customHeight="1" x14ac:dyDescent="0.2">
      <c r="A324" s="146"/>
      <c r="B324" s="146"/>
      <c r="C324" s="146"/>
      <c r="D324" s="146"/>
      <c r="E324" s="146"/>
    </row>
    <row r="325" spans="1:5" ht="15.75" customHeight="1" x14ac:dyDescent="0.25">
      <c r="A325" s="16"/>
      <c r="B325" s="15" t="s">
        <v>692</v>
      </c>
      <c r="D325" s="16"/>
      <c r="E325" s="16"/>
    </row>
    <row r="326" spans="1:5" ht="23.25" customHeight="1" x14ac:dyDescent="0.25">
      <c r="A326" s="150" t="s">
        <v>663</v>
      </c>
      <c r="B326" s="150"/>
      <c r="C326" s="150"/>
      <c r="D326" s="150"/>
      <c r="E326" s="138"/>
    </row>
    <row r="327" spans="1:5" ht="18.75" x14ac:dyDescent="0.25">
      <c r="A327" s="12" t="s">
        <v>1</v>
      </c>
      <c r="B327" s="151" t="s">
        <v>2</v>
      </c>
      <c r="C327" s="152"/>
      <c r="D327" s="12" t="s">
        <v>664</v>
      </c>
      <c r="E327" s="29"/>
    </row>
    <row r="328" spans="1:5" x14ac:dyDescent="0.2">
      <c r="D328" s="76"/>
      <c r="E328" s="80"/>
    </row>
    <row r="329" spans="1:5" ht="15.75" x14ac:dyDescent="0.25">
      <c r="A329" s="60">
        <v>1</v>
      </c>
      <c r="B329" s="139" t="s">
        <v>483</v>
      </c>
      <c r="C329" s="140"/>
      <c r="D329" s="132">
        <v>1340</v>
      </c>
      <c r="E329" s="131"/>
    </row>
    <row r="330" spans="1:5" ht="16.5" customHeight="1" x14ac:dyDescent="0.25">
      <c r="A330" s="60">
        <v>2</v>
      </c>
      <c r="B330" s="139" t="s">
        <v>484</v>
      </c>
      <c r="C330" s="140"/>
      <c r="D330" s="132">
        <v>470</v>
      </c>
      <c r="E330" s="131"/>
    </row>
    <row r="331" spans="1:5" ht="32.25" customHeight="1" x14ac:dyDescent="0.2">
      <c r="A331" s="60">
        <v>3</v>
      </c>
      <c r="B331" s="141" t="s">
        <v>667</v>
      </c>
      <c r="C331" s="142"/>
      <c r="D331" s="132">
        <v>4884</v>
      </c>
      <c r="E331" s="134"/>
    </row>
    <row r="332" spans="1:5" ht="15.75" x14ac:dyDescent="0.25">
      <c r="A332" s="60">
        <v>4</v>
      </c>
      <c r="B332" s="143" t="s">
        <v>669</v>
      </c>
      <c r="C332" s="144"/>
      <c r="D332" s="132">
        <v>210</v>
      </c>
      <c r="E332" s="131"/>
    </row>
    <row r="333" spans="1:5" ht="15.75" x14ac:dyDescent="0.25">
      <c r="A333" s="60">
        <v>5</v>
      </c>
      <c r="B333" s="144" t="s">
        <v>670</v>
      </c>
      <c r="C333" s="154"/>
      <c r="D333" s="132">
        <v>1440</v>
      </c>
      <c r="E333" s="131"/>
    </row>
    <row r="334" spans="1:5" ht="15.75" customHeight="1" x14ac:dyDescent="0.25">
      <c r="A334" s="60">
        <v>6</v>
      </c>
      <c r="B334" s="144" t="s">
        <v>668</v>
      </c>
      <c r="C334" s="154"/>
      <c r="D334" s="132">
        <v>1200</v>
      </c>
      <c r="E334" s="134"/>
    </row>
    <row r="335" spans="1:5" ht="12.75" customHeight="1" x14ac:dyDescent="0.2">
      <c r="A335" s="157">
        <v>7</v>
      </c>
      <c r="B335" s="159" t="s">
        <v>317</v>
      </c>
      <c r="C335" s="160"/>
      <c r="D335" s="163">
        <v>260</v>
      </c>
      <c r="E335" s="189"/>
    </row>
    <row r="336" spans="1:5" ht="19.5" customHeight="1" x14ac:dyDescent="0.2">
      <c r="A336" s="158"/>
      <c r="B336" s="161"/>
      <c r="C336" s="162"/>
      <c r="D336" s="163"/>
      <c r="E336" s="189"/>
    </row>
    <row r="337" spans="1:5" ht="15.75" customHeight="1" x14ac:dyDescent="0.25">
      <c r="A337" s="60">
        <v>8</v>
      </c>
      <c r="B337" s="144" t="s">
        <v>318</v>
      </c>
      <c r="C337" s="154"/>
      <c r="D337" s="133">
        <v>750</v>
      </c>
      <c r="E337" s="131"/>
    </row>
    <row r="338" spans="1:5" ht="15.75" customHeight="1" x14ac:dyDescent="0.25">
      <c r="A338" s="60">
        <v>9</v>
      </c>
      <c r="B338" s="144" t="s">
        <v>319</v>
      </c>
      <c r="C338" s="154"/>
      <c r="D338" s="133">
        <v>360</v>
      </c>
      <c r="E338" s="131"/>
    </row>
    <row r="339" spans="1:5" ht="15.75" customHeight="1" x14ac:dyDescent="0.25">
      <c r="A339" s="60">
        <v>10</v>
      </c>
      <c r="B339" s="143" t="s">
        <v>671</v>
      </c>
      <c r="C339" s="144"/>
      <c r="D339" s="133">
        <v>400</v>
      </c>
      <c r="E339" s="131"/>
    </row>
    <row r="340" spans="1:5" ht="15.75" customHeight="1" x14ac:dyDescent="0.25">
      <c r="A340" s="60">
        <v>11</v>
      </c>
      <c r="B340" s="143" t="s">
        <v>672</v>
      </c>
      <c r="C340" s="144"/>
      <c r="D340" s="133">
        <v>160</v>
      </c>
      <c r="E340" s="131"/>
    </row>
    <row r="341" spans="1:5" ht="15.75" customHeight="1" x14ac:dyDescent="0.25">
      <c r="A341" s="60">
        <v>12</v>
      </c>
      <c r="B341" s="143" t="s">
        <v>673</v>
      </c>
      <c r="C341" s="144"/>
      <c r="D341" s="133">
        <v>180</v>
      </c>
      <c r="E341" s="131"/>
    </row>
    <row r="342" spans="1:5" ht="15.75" customHeight="1" x14ac:dyDescent="0.25">
      <c r="A342" s="60">
        <v>13</v>
      </c>
      <c r="B342" s="143" t="s">
        <v>674</v>
      </c>
      <c r="C342" s="144"/>
      <c r="D342" s="133">
        <v>150</v>
      </c>
      <c r="E342" s="131"/>
    </row>
    <row r="343" spans="1:5" ht="15.75" customHeight="1" x14ac:dyDescent="0.25">
      <c r="A343" s="60">
        <v>14</v>
      </c>
      <c r="B343" s="143" t="s">
        <v>675</v>
      </c>
      <c r="C343" s="144"/>
      <c r="D343" s="133">
        <v>205</v>
      </c>
      <c r="E343" s="131"/>
    </row>
    <row r="344" spans="1:5" ht="15.75" x14ac:dyDescent="0.25">
      <c r="A344" s="29"/>
      <c r="B344" s="153" t="s">
        <v>676</v>
      </c>
      <c r="C344" s="153"/>
      <c r="D344" s="135">
        <f>SUM(D329:D343)</f>
        <v>12009</v>
      </c>
      <c r="E344" s="80"/>
    </row>
    <row r="345" spans="1:5" ht="15.75" x14ac:dyDescent="0.25">
      <c r="A345" s="29"/>
      <c r="B345" s="130"/>
      <c r="C345" s="130"/>
      <c r="D345" s="80"/>
      <c r="E345" s="80"/>
    </row>
    <row r="346" spans="1:5" ht="15.75" x14ac:dyDescent="0.25">
      <c r="A346" s="150" t="s">
        <v>666</v>
      </c>
      <c r="B346" s="150"/>
      <c r="C346" s="150"/>
      <c r="D346" s="150"/>
      <c r="E346" s="138"/>
    </row>
    <row r="347" spans="1:5" ht="15.75" x14ac:dyDescent="0.25">
      <c r="A347" s="12" t="s">
        <v>1</v>
      </c>
      <c r="B347" s="151" t="s">
        <v>2</v>
      </c>
      <c r="C347" s="152"/>
      <c r="D347" s="12" t="s">
        <v>6</v>
      </c>
      <c r="E347" s="71"/>
    </row>
    <row r="348" spans="1:5" ht="15.75" x14ac:dyDescent="0.25">
      <c r="A348" s="60">
        <v>1</v>
      </c>
      <c r="B348" s="144" t="s">
        <v>316</v>
      </c>
      <c r="C348" s="154"/>
      <c r="D348" s="132">
        <v>0.14000000000000001</v>
      </c>
      <c r="E348" s="71"/>
    </row>
    <row r="349" spans="1:5" ht="15.75" x14ac:dyDescent="0.25">
      <c r="A349" s="12">
        <v>2</v>
      </c>
      <c r="B349" s="143" t="s">
        <v>665</v>
      </c>
      <c r="C349" s="144"/>
      <c r="D349" s="132">
        <v>0.36</v>
      </c>
      <c r="E349" s="131"/>
    </row>
    <row r="350" spans="1:5" ht="15.75" x14ac:dyDescent="0.25">
      <c r="A350" s="60">
        <v>3</v>
      </c>
      <c r="B350" s="184" t="s">
        <v>311</v>
      </c>
      <c r="C350" s="185"/>
      <c r="D350" s="132">
        <v>1.1000000000000001</v>
      </c>
      <c r="E350" s="131"/>
    </row>
    <row r="351" spans="1:5" ht="15.75" x14ac:dyDescent="0.25">
      <c r="A351" s="12">
        <v>4</v>
      </c>
      <c r="B351" s="184" t="s">
        <v>312</v>
      </c>
      <c r="C351" s="185"/>
      <c r="D351" s="132">
        <v>1.53</v>
      </c>
      <c r="E351" s="131"/>
    </row>
    <row r="352" spans="1:5" ht="15.75" x14ac:dyDescent="0.25">
      <c r="A352" s="60">
        <v>5</v>
      </c>
      <c r="B352" s="184" t="s">
        <v>313</v>
      </c>
      <c r="C352" s="185"/>
      <c r="D352" s="132">
        <v>1.66</v>
      </c>
      <c r="E352" s="134"/>
    </row>
    <row r="353" spans="1:5" ht="15.75" x14ac:dyDescent="0.25">
      <c r="A353" s="12">
        <v>6</v>
      </c>
      <c r="B353" s="184" t="s">
        <v>314</v>
      </c>
      <c r="C353" s="185"/>
      <c r="D353" s="132">
        <v>2.73</v>
      </c>
      <c r="E353" s="134"/>
    </row>
    <row r="354" spans="1:5" ht="15.75" x14ac:dyDescent="0.25">
      <c r="A354" s="60">
        <v>7</v>
      </c>
      <c r="B354" s="184" t="s">
        <v>315</v>
      </c>
      <c r="C354" s="185"/>
      <c r="D354" s="132">
        <v>1.8</v>
      </c>
      <c r="E354" s="134"/>
    </row>
    <row r="355" spans="1:5" ht="15.75" x14ac:dyDescent="0.25">
      <c r="A355" s="12">
        <v>8</v>
      </c>
      <c r="B355" s="185" t="s">
        <v>463</v>
      </c>
      <c r="C355" s="188"/>
      <c r="D355" s="132">
        <v>0.82</v>
      </c>
      <c r="E355" s="131"/>
    </row>
    <row r="356" spans="1:5" ht="15.75" x14ac:dyDescent="0.25">
      <c r="A356" s="60">
        <v>9</v>
      </c>
      <c r="B356" s="62" t="s">
        <v>464</v>
      </c>
      <c r="C356" s="136"/>
      <c r="D356" s="132">
        <v>1.01</v>
      </c>
      <c r="E356" s="131"/>
    </row>
    <row r="357" spans="1:5" ht="15.75" x14ac:dyDescent="0.25">
      <c r="A357" s="12">
        <v>10</v>
      </c>
      <c r="B357" s="64" t="s">
        <v>465</v>
      </c>
      <c r="C357" s="65"/>
      <c r="D357" s="132">
        <v>0.39</v>
      </c>
      <c r="E357" s="131"/>
    </row>
    <row r="358" spans="1:5" ht="15.75" x14ac:dyDescent="0.25">
      <c r="A358" s="60">
        <v>11</v>
      </c>
      <c r="B358" s="62" t="s">
        <v>466</v>
      </c>
      <c r="C358" s="136"/>
      <c r="D358" s="132">
        <v>1.68</v>
      </c>
      <c r="E358" s="131"/>
    </row>
    <row r="359" spans="1:5" ht="15.75" x14ac:dyDescent="0.25">
      <c r="A359" s="12">
        <v>12</v>
      </c>
      <c r="B359" s="62" t="s">
        <v>467</v>
      </c>
      <c r="C359" s="136"/>
      <c r="D359" s="132">
        <v>1.3</v>
      </c>
      <c r="E359" s="134"/>
    </row>
    <row r="360" spans="1:5" ht="15.75" x14ac:dyDescent="0.25">
      <c r="A360" s="60">
        <v>13</v>
      </c>
      <c r="B360" s="63" t="s">
        <v>468</v>
      </c>
      <c r="C360" s="137"/>
      <c r="D360" s="132">
        <v>0.65</v>
      </c>
      <c r="E360" s="134"/>
    </row>
    <row r="361" spans="1:5" ht="15.75" x14ac:dyDescent="0.25">
      <c r="A361" s="12">
        <v>14</v>
      </c>
      <c r="B361" s="62" t="s">
        <v>469</v>
      </c>
      <c r="C361" s="136"/>
      <c r="D361" s="132">
        <v>0.28000000000000003</v>
      </c>
      <c r="E361" s="134"/>
    </row>
    <row r="362" spans="1:5" ht="15.75" x14ac:dyDescent="0.25">
      <c r="A362" s="60">
        <v>15</v>
      </c>
      <c r="B362" s="62" t="s">
        <v>470</v>
      </c>
      <c r="C362" s="136"/>
      <c r="D362" s="132">
        <v>0.52</v>
      </c>
      <c r="E362" s="134"/>
    </row>
    <row r="363" spans="1:5" ht="15.75" x14ac:dyDescent="0.25">
      <c r="A363" s="12">
        <v>16</v>
      </c>
      <c r="B363" s="61" t="s">
        <v>615</v>
      </c>
      <c r="C363" s="62"/>
      <c r="D363" s="132">
        <v>0.2</v>
      </c>
      <c r="E363" s="134"/>
    </row>
    <row r="364" spans="1:5" ht="15.75" x14ac:dyDescent="0.25">
      <c r="A364" s="60">
        <v>17</v>
      </c>
      <c r="B364" s="62" t="s">
        <v>614</v>
      </c>
      <c r="C364" s="136"/>
      <c r="D364" s="132">
        <v>1.1000000000000001</v>
      </c>
      <c r="E364" s="134"/>
    </row>
    <row r="365" spans="1:5" ht="33" customHeight="1" x14ac:dyDescent="0.25">
      <c r="A365" s="60">
        <v>18</v>
      </c>
      <c r="B365" s="144" t="s">
        <v>677</v>
      </c>
      <c r="C365" s="183"/>
      <c r="D365" s="132">
        <v>0.08</v>
      </c>
      <c r="E365" s="131"/>
    </row>
    <row r="366" spans="1:5" ht="15.75" x14ac:dyDescent="0.25">
      <c r="A366" s="60">
        <v>19</v>
      </c>
      <c r="B366" s="186" t="s">
        <v>678</v>
      </c>
      <c r="C366" s="187"/>
      <c r="D366" s="132">
        <v>0.5</v>
      </c>
      <c r="E366" s="131"/>
    </row>
    <row r="367" spans="1:5" ht="15.75" x14ac:dyDescent="0.25">
      <c r="A367" s="60">
        <v>20</v>
      </c>
      <c r="B367" s="186" t="s">
        <v>679</v>
      </c>
      <c r="C367" s="187"/>
      <c r="D367" s="132">
        <v>0.35</v>
      </c>
      <c r="E367" s="131"/>
    </row>
    <row r="368" spans="1:5" ht="15.75" x14ac:dyDescent="0.25">
      <c r="A368" s="60">
        <v>21</v>
      </c>
      <c r="B368" s="186" t="s">
        <v>680</v>
      </c>
      <c r="C368" s="187"/>
      <c r="D368" s="132">
        <v>0.4</v>
      </c>
      <c r="E368" s="131"/>
    </row>
    <row r="369" spans="1:6" ht="15.75" x14ac:dyDescent="0.25">
      <c r="A369" s="60">
        <v>22</v>
      </c>
      <c r="B369" s="186" t="s">
        <v>681</v>
      </c>
      <c r="C369" s="187"/>
      <c r="D369" s="132">
        <v>0.7</v>
      </c>
      <c r="E369" s="131"/>
    </row>
    <row r="370" spans="1:6" ht="15.75" x14ac:dyDescent="0.25">
      <c r="A370" s="60">
        <v>23</v>
      </c>
      <c r="B370" s="186" t="s">
        <v>682</v>
      </c>
      <c r="C370" s="187"/>
      <c r="D370" s="132">
        <v>0.9</v>
      </c>
      <c r="E370" s="131"/>
    </row>
    <row r="371" spans="1:6" ht="15.75" x14ac:dyDescent="0.25">
      <c r="A371" s="29"/>
      <c r="B371" s="153" t="s">
        <v>676</v>
      </c>
      <c r="C371" s="153"/>
      <c r="D371" s="135">
        <f>SUM(D348:D370)</f>
        <v>20.2</v>
      </c>
      <c r="E371" s="134"/>
    </row>
    <row r="373" spans="1:6" ht="20.25" x14ac:dyDescent="0.3">
      <c r="A373" s="117" t="s">
        <v>691</v>
      </c>
      <c r="C373" s="32"/>
      <c r="D373" s="32"/>
      <c r="F373" s="32"/>
    </row>
    <row r="374" spans="1:6" ht="20.25" x14ac:dyDescent="0.3">
      <c r="B374" s="21"/>
      <c r="C374" s="10"/>
      <c r="D374" s="10"/>
      <c r="F374" s="10"/>
    </row>
    <row r="377" spans="1:6" ht="15.75" customHeight="1" x14ac:dyDescent="0.2"/>
  </sheetData>
  <mergeCells count="69">
    <mergeCell ref="D335:D336"/>
    <mergeCell ref="E335:E336"/>
    <mergeCell ref="B334:C334"/>
    <mergeCell ref="B332:C332"/>
    <mergeCell ref="B369:C369"/>
    <mergeCell ref="B370:C370"/>
    <mergeCell ref="A335:A336"/>
    <mergeCell ref="B339:C339"/>
    <mergeCell ref="B343:C343"/>
    <mergeCell ref="B354:C354"/>
    <mergeCell ref="B351:C351"/>
    <mergeCell ref="B352:C352"/>
    <mergeCell ref="B353:C353"/>
    <mergeCell ref="B349:C349"/>
    <mergeCell ref="B341:C341"/>
    <mergeCell ref="B335:C336"/>
    <mergeCell ref="B355:C355"/>
    <mergeCell ref="B366:C366"/>
    <mergeCell ref="B367:C367"/>
    <mergeCell ref="B368:C368"/>
    <mergeCell ref="B371:C371"/>
    <mergeCell ref="B365:C365"/>
    <mergeCell ref="A346:D346"/>
    <mergeCell ref="A326:D326"/>
    <mergeCell ref="B333:C333"/>
    <mergeCell ref="B348:C348"/>
    <mergeCell ref="B338:C338"/>
    <mergeCell ref="B337:C337"/>
    <mergeCell ref="B330:C330"/>
    <mergeCell ref="B329:C329"/>
    <mergeCell ref="B340:C340"/>
    <mergeCell ref="B350:C350"/>
    <mergeCell ref="B342:C342"/>
    <mergeCell ref="B344:C344"/>
    <mergeCell ref="B347:C347"/>
    <mergeCell ref="B331:C331"/>
    <mergeCell ref="A263:E264"/>
    <mergeCell ref="B319:D320"/>
    <mergeCell ref="B327:C327"/>
    <mergeCell ref="A139:A140"/>
    <mergeCell ref="B139:B140"/>
    <mergeCell ref="A145:A146"/>
    <mergeCell ref="B145:B146"/>
    <mergeCell ref="A150:A151"/>
    <mergeCell ref="A152:A155"/>
    <mergeCell ref="A167:A168"/>
    <mergeCell ref="A178:A179"/>
    <mergeCell ref="B178:B179"/>
    <mergeCell ref="A183:A184"/>
    <mergeCell ref="A190:A194"/>
    <mergeCell ref="A323:E324"/>
    <mergeCell ref="B260:D261"/>
    <mergeCell ref="B70:F71"/>
    <mergeCell ref="B90:B91"/>
    <mergeCell ref="B96:B97"/>
    <mergeCell ref="A125:A127"/>
    <mergeCell ref="B125:B126"/>
    <mergeCell ref="A131:A132"/>
    <mergeCell ref="B131:B132"/>
    <mergeCell ref="A123:A124"/>
    <mergeCell ref="B123:B124"/>
    <mergeCell ref="A137:A138"/>
    <mergeCell ref="B137:B138"/>
    <mergeCell ref="A90:A91"/>
    <mergeCell ref="A82:A84"/>
    <mergeCell ref="B82:B84"/>
    <mergeCell ref="A96:A97"/>
    <mergeCell ref="B3:E4"/>
    <mergeCell ref="B33:E34"/>
  </mergeCells>
  <phoneticPr fontId="8" type="noConversion"/>
  <pageMargins left="0.75" right="0.27" top="0.49" bottom="0.45" header="0.26" footer="0.1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3.iepirkuma_dala</vt:lpstr>
      <vt:lpstr>2.iepirkuma dala</vt:lpstr>
      <vt:lpstr>Sheet3</vt:lpstr>
    </vt:vector>
  </TitlesOfParts>
  <Company>Mārupes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Punculis</dc:creator>
  <cp:lastModifiedBy>Iveta IS. Struge</cp:lastModifiedBy>
  <cp:lastPrinted>2014-08-27T10:28:54Z</cp:lastPrinted>
  <dcterms:created xsi:type="dcterms:W3CDTF">2009-08-17T05:58:35Z</dcterms:created>
  <dcterms:modified xsi:type="dcterms:W3CDTF">2016-03-02T08:25:20Z</dcterms:modified>
</cp:coreProperties>
</file>