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2585" yWindow="-15" windowWidth="12630" windowHeight="12390"/>
  </bookViews>
  <sheets>
    <sheet name="KOPĀ" sheetId="14" r:id="rId1"/>
    <sheet name="C-15" sheetId="12" r:id="rId2"/>
    <sheet name="C-16" sheetId="13" r:id="rId3"/>
  </sheets>
  <definedNames>
    <definedName name="_xlnm.Print_Titles" localSheetId="1">'C-15'!$3:$3</definedName>
    <definedName name="_xlnm.Print_Titles" localSheetId="2">'C-16'!$3:$3</definedName>
  </definedNames>
  <calcPr calcId="145621"/>
</workbook>
</file>

<file path=xl/calcChain.xml><?xml version="1.0" encoding="utf-8"?>
<calcChain xmlns="http://schemas.openxmlformats.org/spreadsheetml/2006/main">
  <c r="C6" i="14" l="1"/>
  <c r="C5" i="14"/>
  <c r="C7" i="14" l="1"/>
  <c r="C8" i="14" s="1"/>
  <c r="C9" i="14" s="1"/>
  <c r="C10" i="14" l="1"/>
  <c r="C11" i="14" s="1"/>
</calcChain>
</file>

<file path=xl/sharedStrings.xml><?xml version="1.0" encoding="utf-8"?>
<sst xmlns="http://schemas.openxmlformats.org/spreadsheetml/2006/main" count="1108" uniqueCount="417">
  <si>
    <t>Nr. p. k.</t>
  </si>
  <si>
    <t>Mērvienība</t>
  </si>
  <si>
    <t>m</t>
  </si>
  <si>
    <t>SAGATAVOŠANAS DARBI</t>
  </si>
  <si>
    <t>gab.</t>
  </si>
  <si>
    <t>KOMUNIKĀCIJU PĀRBŪVE</t>
  </si>
  <si>
    <t>ZEMES DARBI</t>
  </si>
  <si>
    <t>Ceļa zīmju uzstādīšana</t>
  </si>
  <si>
    <t>Kopā:</t>
  </si>
  <si>
    <t>Daudzums</t>
  </si>
  <si>
    <t>CEĻA APRĪKOJUMS UN LABIEKĀRTOJUMS</t>
  </si>
  <si>
    <t>apjoms</t>
  </si>
  <si>
    <t>1.2.</t>
  </si>
  <si>
    <t>1.3.</t>
  </si>
  <si>
    <t>1.5.</t>
  </si>
  <si>
    <t>4.3.</t>
  </si>
  <si>
    <t>1. Materiālu apjomi doti sablīvētā veidā.</t>
  </si>
  <si>
    <t>4. Darba apjomus skatīt kopā ar plānu, profiliem, tehniskajiem risinājumiem un pielikumiem.</t>
  </si>
  <si>
    <t>5. Izstrādājot piedāvājumu būvuzņēmējam rūpīgi pārskatīt projektu un apjomos jāiekļauj arī neuzrādītie darbi un materiāli, lai kvalitatīvi veiktu būvniecību atbilstoši konkrētā būvuzņēmēja 
pielietotajai tehnoloģijai, un bez kuriem nebūtu iespējama būvdarbu tehnoloģiski pareiza un spēkā esošajiem normatīviem atbilstoša veikšana pilnā apjomā.</t>
  </si>
  <si>
    <t xml:space="preserve">6. Šos darbu un materiālu apjomus skatīt kopā ar projekta dokumentāciju. </t>
  </si>
  <si>
    <t>Nr. Specifi-kācijās</t>
  </si>
  <si>
    <t>BRAUKTUVES CEĻA SEGAS IZBŪVE</t>
  </si>
  <si>
    <t>2.1.</t>
  </si>
  <si>
    <t>2.3.</t>
  </si>
  <si>
    <t>4.1.</t>
  </si>
  <si>
    <t>4.2.</t>
  </si>
  <si>
    <t>5.1.</t>
  </si>
  <si>
    <t>5.2.</t>
  </si>
  <si>
    <t>Vienības cena, Eur</t>
  </si>
  <si>
    <t>Summa, Eur</t>
  </si>
  <si>
    <r>
      <t>m</t>
    </r>
    <r>
      <rPr>
        <vertAlign val="superscript"/>
        <sz val="9"/>
        <rFont val="Arial"/>
        <family val="2"/>
        <charset val="186"/>
      </rPr>
      <t>2</t>
    </r>
  </si>
  <si>
    <t>5.3.</t>
  </si>
  <si>
    <t>1.8.</t>
  </si>
  <si>
    <r>
      <t>m</t>
    </r>
    <r>
      <rPr>
        <vertAlign val="superscript"/>
        <sz val="9"/>
        <rFont val="Arial"/>
        <family val="2"/>
        <charset val="186"/>
      </rPr>
      <t>3</t>
    </r>
  </si>
  <si>
    <t xml:space="preserve">Minerālmateriālu maisījuma 0/45, N III pamata slāņa izbūve 15 cm biezumā </t>
  </si>
  <si>
    <t>Cementbetona apmaļu izbūve</t>
  </si>
  <si>
    <t>Cementbetona apmaļu 100.22.15., betona C 16/20 un šķembu pamata  izbūve</t>
  </si>
  <si>
    <t>Cementbetona apmaļu 100.20.8., betona C 16/20 un šķembu pamata  izbūve</t>
  </si>
  <si>
    <t>Cementbetona apmaļu 100.30.15., betona C 16/20 un šķembu pamata  izbūve</t>
  </si>
  <si>
    <t>Slīpo cementbetona apmaļu 100.30/22.15., betona C 16/20 un šķembu pamata  izbūve</t>
  </si>
  <si>
    <t>Betona apmaļu demontāža un utilizācija</t>
  </si>
  <si>
    <t xml:space="preserve">Komunikāciju kabeļu iečaulošana dalīta tipa aizsargcaurulēs d=110 mm </t>
  </si>
  <si>
    <t>8. Materiālu nomaiņa ir iespējama pret ekvivalentiem, ja Būvuzņēmējs uzņemas pilnu atbildību par nepieciešamās nestspējas vai citu projektā ietverto rādītāju izpildi.</t>
  </si>
  <si>
    <t>1.12.</t>
  </si>
  <si>
    <t>2.6.</t>
  </si>
  <si>
    <t>Augu zemes noņemšana h(vid)=20cm</t>
  </si>
  <si>
    <t>1.6.</t>
  </si>
  <si>
    <t>3.4.</t>
  </si>
  <si>
    <t>SIA "Lattelecom" kanalizācijas aku vāku līmeņošana izmantojot 12t "peldošos vākus", nepieciešamības gadījumā akas grodu, pārsedzes nomaiņa</t>
  </si>
  <si>
    <t>3.2.</t>
  </si>
  <si>
    <t>4.4.</t>
  </si>
  <si>
    <t>4.1.1.</t>
  </si>
  <si>
    <t>4.1.2.</t>
  </si>
  <si>
    <t>4.1.3.</t>
  </si>
  <si>
    <t>4.1.4.</t>
  </si>
  <si>
    <t>6.2.</t>
  </si>
  <si>
    <t>4.1.5.</t>
  </si>
  <si>
    <t>Grāvja nogāzes planēšana</t>
  </si>
  <si>
    <t>4.5.</t>
  </si>
  <si>
    <t>4.6.</t>
  </si>
  <si>
    <t>Ceļa segas izbūve salaiduma posmos ar minerālmateriālu segumu</t>
  </si>
  <si>
    <t>4.6.1.</t>
  </si>
  <si>
    <t>Minerālmateriālu maisījums 0/32s, N III, h= 10 cm</t>
  </si>
  <si>
    <t>920, līnijas platums - 0,10m</t>
  </si>
  <si>
    <t>923, līnijas platums - 0,10m</t>
  </si>
  <si>
    <t>930, līnijas platums - 0,40m</t>
  </si>
  <si>
    <t>1.10.</t>
  </si>
  <si>
    <t>2.2.</t>
  </si>
  <si>
    <t>3.</t>
  </si>
  <si>
    <t>3.1.</t>
  </si>
  <si>
    <t>3.3.</t>
  </si>
  <si>
    <t>3.5.</t>
  </si>
  <si>
    <t>4.</t>
  </si>
  <si>
    <t>4.1.6.</t>
  </si>
  <si>
    <t>4.3.1.</t>
  </si>
  <si>
    <t>4.3.2.</t>
  </si>
  <si>
    <t>4.5.1.</t>
  </si>
  <si>
    <t>4.6.2.</t>
  </si>
  <si>
    <t>4.6.3.</t>
  </si>
  <si>
    <t>Ceļa horizontālo apzīmējumu uzklāšana, izmantojot termoplastu</t>
  </si>
  <si>
    <t>2.</t>
  </si>
  <si>
    <t>7.2.</t>
  </si>
  <si>
    <t>8.1.</t>
  </si>
  <si>
    <t>5.4.</t>
  </si>
  <si>
    <t>7.1.</t>
  </si>
  <si>
    <t>7.5.</t>
  </si>
  <si>
    <t>2. Darbu daudzumu sarakstā minētos darbus veikt atbilstoši būvprojektam un Ceļu specifikācijām 2015.</t>
  </si>
  <si>
    <t>Ceļa zīmju balstu uzstādīšana, ieskaitot  betona pamatus C 16/20 min. 0,30mx0,30mx0,50m</t>
  </si>
  <si>
    <t>Pēc minerālmateriālu kārtas izbūves SIA "Lattelecom" kanālu caurejamības pārbaude visā projekta teritorijā</t>
  </si>
  <si>
    <t>Dabīgā akmens bruģa seguma izbūve</t>
  </si>
  <si>
    <t>Minerālmateriālu maisījuma 0/45, N III pamata slāņa izbūve h=15 cm</t>
  </si>
  <si>
    <t>Dabīgā akmens bruģa segums d=12…15cm (platuma/augstuma attiecība 1/1.2), nostiprināts betonā C20/25 vismaz 2/3 no akmens augstuma</t>
  </si>
  <si>
    <t>Betona bruģa seguma demontāža, attīrīšana un nodošana īpašniekam vai utilizācija</t>
  </si>
  <si>
    <t>Darbu nosaukums</t>
  </si>
  <si>
    <t>Ūdensvada aku vāku līmeņošana izmantojot 40t "peldošos vākus", nepieciešamības gadījumā akas grodu, pārsedzes nomaiņa</t>
  </si>
  <si>
    <t>Rezerves caurules, d=160 izbūve</t>
  </si>
  <si>
    <t>Ceļa segas izbūve salaiduma posmos ar karstā asfalta segumu</t>
  </si>
  <si>
    <r>
      <t xml:space="preserve">Ievalkas izbūve, </t>
    </r>
    <r>
      <rPr>
        <b/>
        <sz val="9"/>
        <rFont val="Arial"/>
        <family val="2"/>
        <charset val="186"/>
      </rPr>
      <t>h</t>
    </r>
    <r>
      <rPr>
        <b/>
        <vertAlign val="subscript"/>
        <sz val="9"/>
        <rFont val="Arial"/>
        <family val="2"/>
        <charset val="186"/>
      </rPr>
      <t>vid</t>
    </r>
    <r>
      <rPr>
        <sz val="9"/>
        <rFont val="Arial"/>
        <family val="2"/>
        <charset val="186"/>
      </rPr>
      <t>=25cm</t>
    </r>
  </si>
  <si>
    <r>
      <t xml:space="preserve">Salizturīgā slāņa izbūve no vid. rupjas smilts vai citiem atļautiem materiāliem, h=40 cm </t>
    </r>
    <r>
      <rPr>
        <b/>
        <u/>
        <sz val="9"/>
        <rFont val="Arial"/>
        <family val="2"/>
        <charset val="186"/>
      </rPr>
      <t>(Kf &gt; 2 m/dnn)</t>
    </r>
  </si>
  <si>
    <t>Minerālmateriālu maisījuma 0/63ps, N III pamata slāņa izbūve h=20 cm</t>
  </si>
  <si>
    <t>Minerālmateriālu maisījuma 0/45, N II pamata slāņa izbūve h=15 cm</t>
  </si>
  <si>
    <t xml:space="preserve">Karstā asfalta AC 32 base, S III seguma izbūve 8 cm biezumā  </t>
  </si>
  <si>
    <t xml:space="preserve">Karstā asfalta AC 11 surf, S II seguma izbūve 4 cm biezumā  </t>
  </si>
  <si>
    <t>Nomaļu uzpildīšana ar minerālmateriālu maisījumu 0/32s, N III, h=12 cm (Nomaļu uzpildīšanu veikt ar ieklājēju!)</t>
  </si>
  <si>
    <r>
      <t xml:space="preserve">Salizturīgā slāņa izbūve no vid. rupjas smilts vai citiem atļautiem materiāliem, h=30 cm </t>
    </r>
    <r>
      <rPr>
        <b/>
        <sz val="9"/>
        <rFont val="Arial"/>
        <family val="2"/>
        <charset val="186"/>
      </rPr>
      <t>(Kf &gt; 2 m/dnn)</t>
    </r>
  </si>
  <si>
    <r>
      <t>Salturīgais slānis no smalkas smilts</t>
    </r>
    <r>
      <rPr>
        <b/>
        <sz val="9"/>
        <rFont val="Arial"/>
        <family val="2"/>
        <charset val="186"/>
      </rPr>
      <t xml:space="preserve"> (Kf&gt;2m/dnn)</t>
    </r>
    <r>
      <rPr>
        <sz val="9"/>
        <rFont val="Arial"/>
        <family val="2"/>
        <charset val="186"/>
      </rPr>
      <t>, h=30cm</t>
    </r>
  </si>
  <si>
    <t xml:space="preserve">Karstā asfalta AC 8 surf, S III seguma izbūve 5 cm biezumā  </t>
  </si>
  <si>
    <t>Karstā asfalta AC 11 surf,S II, seguma izbūve 4 cm biezumā</t>
  </si>
  <si>
    <t>1.7.</t>
  </si>
  <si>
    <t>1.9.</t>
  </si>
  <si>
    <t>2.5.</t>
  </si>
  <si>
    <t>4.2.1.</t>
  </si>
  <si>
    <t>4.2.2.</t>
  </si>
  <si>
    <t>4.2.3.</t>
  </si>
  <si>
    <t>4.4.1.</t>
  </si>
  <si>
    <t>4.4.2.</t>
  </si>
  <si>
    <t>4.4.3.</t>
  </si>
  <si>
    <t>Brauktuves trases uzmērīšana un nospraušana</t>
  </si>
  <si>
    <t>Apvienotā gājēju un velosipēdu ceļa trases uzmērīšana un nospraušana</t>
  </si>
  <si>
    <t xml:space="preserve">Brauktuves karstā asfalta ceļa segas izbūve </t>
  </si>
  <si>
    <t xml:space="preserve">Nobrauktuvju karstā asfalta ceļa segas izbūve </t>
  </si>
  <si>
    <t xml:space="preserve">Apvienotā gājēju un velosipēdu ceļa segas izbūve </t>
  </si>
  <si>
    <t>Neaustais ģeotekstils (15/15 kN/m)</t>
  </si>
  <si>
    <r>
      <t xml:space="preserve">Salizturīgā slāņa izbūve no vid. rupjas smilts vai citiem atļautiem materiāliem, h=30 cm </t>
    </r>
    <r>
      <rPr>
        <b/>
        <u/>
        <sz val="9"/>
        <rFont val="Arial"/>
        <family val="2"/>
        <charset val="186"/>
      </rPr>
      <t>(Kf &gt; 2 m/dnn)</t>
    </r>
  </si>
  <si>
    <t>Minerālmateriālu maisījuma 0/63ps, N III pamata slāņa izbūve h=15 cm</t>
  </si>
  <si>
    <t>Minerālmateriālu maisījuma 0/45, N II pamata slāņa izbūve h=10 cm</t>
  </si>
  <si>
    <t xml:space="preserve">Nobrauktuvju betona bruģakmens segas izbūve </t>
  </si>
  <si>
    <t>Granīta izsiju (fr.2/8) izlīdzinošā slāņa izbūve h(vid)=3cm</t>
  </si>
  <si>
    <t>Betona bruģakmens (vizuāli analogs esošam) izbūve, h=8cm</t>
  </si>
  <si>
    <t>Betona bruģa demontāža, attīrīšana un uzglabāšana līdz atkārtotai izbūvei</t>
  </si>
  <si>
    <t>Esošās pamatnes blīvēšana un granīta izsiju (fr.2/8) izlīdzinošā slāņa izbūve h(vid)=3cm</t>
  </si>
  <si>
    <t>Demontētā bruģa atkārtota izbūve</t>
  </si>
  <si>
    <t xml:space="preserve">Salaiduma posmu izbūve ar betona bruģa segumu </t>
  </si>
  <si>
    <t>906 (750x250)</t>
  </si>
  <si>
    <t>907 (750x250)</t>
  </si>
  <si>
    <t>922, līnijas platums - 0,10m</t>
  </si>
  <si>
    <t>Ceļa atvairbarjeras (N1 noturēšanas līmenis, W5 darba platuma līmeņa klase) ar saīsināta garuma enkurposmiem uzstādīšana</t>
  </si>
  <si>
    <t>SIA "Lattelecom" kanalizācijas aku vāku līmeņošana izmantojot 40t "peldošos vākus", akas pārbūve uz KKC-2 betona tipa aku</t>
  </si>
  <si>
    <t>Ekstrudēts polipropilēna ģeorežģis (Stiepes stiprība 30/30 kN/m)</t>
  </si>
  <si>
    <t>Betona seguma malas zāģēšana un šuves aizpildīšana ar bitumenu</t>
  </si>
  <si>
    <t>Satiksmes organizācija būvdarbu laikā (ieskaitot pagaidu piebraucamo ceļu, nobrauktuvju un apbraucamo ceļu izbūve/demontāža. Pievadceļu sakārtošanu, bedrīšu lāpīšanu pirms būvniecības un būvniecības laikā)</t>
  </si>
  <si>
    <t>1.11.</t>
  </si>
  <si>
    <t>1.13.</t>
  </si>
  <si>
    <t>2.4.</t>
  </si>
  <si>
    <t>4.1.7.</t>
  </si>
  <si>
    <t>4.1.8.</t>
  </si>
  <si>
    <t>4.1.9.</t>
  </si>
  <si>
    <t>5.2.2.</t>
  </si>
  <si>
    <t>4.2.4.</t>
  </si>
  <si>
    <t>4.3.3.</t>
  </si>
  <si>
    <t>4.3.4.</t>
  </si>
  <si>
    <t>4.3.5.</t>
  </si>
  <si>
    <t>4.3.6.</t>
  </si>
  <si>
    <t>4.3.7.</t>
  </si>
  <si>
    <t>4.4.4.</t>
  </si>
  <si>
    <t>4.4.5.</t>
  </si>
  <si>
    <t>4.4.6.</t>
  </si>
  <si>
    <t>4.4.7.</t>
  </si>
  <si>
    <t>4.4.8.</t>
  </si>
  <si>
    <t>4.4.9.</t>
  </si>
  <si>
    <t>4.5.2.</t>
  </si>
  <si>
    <t>4.7.</t>
  </si>
  <si>
    <t>4.7.1.</t>
  </si>
  <si>
    <t>4.7.2.</t>
  </si>
  <si>
    <t>4.7.3.</t>
  </si>
  <si>
    <t>4.8.</t>
  </si>
  <si>
    <t>4.8.1.</t>
  </si>
  <si>
    <t>4.9.</t>
  </si>
  <si>
    <t>4.9.1.</t>
  </si>
  <si>
    <t>4.9.2.</t>
  </si>
  <si>
    <t>4.9.3.</t>
  </si>
  <si>
    <t>4.9.4.</t>
  </si>
  <si>
    <t>5.1.1.</t>
  </si>
  <si>
    <t>5.1.2.</t>
  </si>
  <si>
    <t>5.1.3.</t>
  </si>
  <si>
    <t>5.1.4.</t>
  </si>
  <si>
    <t>5.1.5.</t>
  </si>
  <si>
    <t>5.1.6.</t>
  </si>
  <si>
    <t>5.2.1.</t>
  </si>
  <si>
    <t>5.2.3.</t>
  </si>
  <si>
    <t>5.2.4.</t>
  </si>
  <si>
    <t>7.3.</t>
  </si>
  <si>
    <t>5.5.</t>
  </si>
  <si>
    <t>7.4.</t>
  </si>
  <si>
    <t>2.7.</t>
  </si>
  <si>
    <t>Infiltrācijas akas izbūve zaļajā zonā</t>
  </si>
  <si>
    <t>Aku vāku apbruģējums ar konusveida bruģi</t>
  </si>
  <si>
    <t>2.8.</t>
  </si>
  <si>
    <t>Kanalizācijas aku vāku līmeņošana izmantojot 40t "peldošos vākus", nepieciešamības gadījumā akas grodu, pārsedzes nomaiņa</t>
  </si>
  <si>
    <t>2.9.</t>
  </si>
  <si>
    <t>3.6.</t>
  </si>
  <si>
    <t>Cauruļu tipa gājēju drošības barjeras izbūve</t>
  </si>
  <si>
    <t>Zaļās zonas ierīkošana, izmantojot augu zemi, h=20 cm, apsētu ar zāli, ieskaitot planēšanu, veltņošanu un darba zonas sakārtošanu ar esošo smilšainu grunti zem zaļās zonas, h(vid)=30cm</t>
  </si>
  <si>
    <t>Ceļu daļa</t>
  </si>
  <si>
    <t>Elektroapgāde, ārējie tīkli, apgaismojums</t>
  </si>
  <si>
    <t>Tranšejas rakšana, aizbēršana ar blietēšanu</t>
  </si>
  <si>
    <t>Kabeļa ieguldīšana gatavā tranšejā, montāža pie konstrukcijām</t>
  </si>
  <si>
    <t>Kabeļu aizsargcaurules ieguldīšana gatavā tranšejā</t>
  </si>
  <si>
    <t>Kabeļa ievēršana aizsargcaurulē</t>
  </si>
  <si>
    <t>Bedres rakšana apgaismojuma balsta pamatam, pamatnes blīvēšana ar balsta pamatnes montāžu</t>
  </si>
  <si>
    <t>Kabeļa ievilkšana apgaismojuma balstā</t>
  </si>
  <si>
    <t>Brīdinājuma lentas uzklāšana</t>
  </si>
  <si>
    <t>Kabeļa gala apdares montāža</t>
  </si>
  <si>
    <t>Izolācijas pretestības mērījumi ar atbilstoši noformētu mērījumu protokolu</t>
  </si>
  <si>
    <t>k-ts.</t>
  </si>
  <si>
    <t>Sadalnes montāža</t>
  </si>
  <si>
    <t>Atkārtota zemējuma izbūve</t>
  </si>
  <si>
    <t>Nodošanas dokumentācijas sagatavošana</t>
  </si>
  <si>
    <t>Trases nospraušana</t>
  </si>
  <si>
    <t>Apgaismojuma balstu marķēšana</t>
  </si>
  <si>
    <t>Sadalnes marķēšana</t>
  </si>
  <si>
    <t>Ģeodēziskā kontrolkartēšana</t>
  </si>
  <si>
    <t>Zalāja, seguma atjaunošana (h=200mm)</t>
  </si>
  <si>
    <t>Apgaismojuma izbūve, darbi</t>
  </si>
  <si>
    <t>Apgaismojuma izbūve, materiāli</t>
  </si>
  <si>
    <t>Brīdinājuma lenta</t>
  </si>
  <si>
    <t>Kontaktnaži NH00</t>
  </si>
  <si>
    <t>Smalkā smilts</t>
  </si>
  <si>
    <t>Balsta uzlīmes</t>
  </si>
  <si>
    <t>Sadalnes marķējums</t>
  </si>
  <si>
    <r>
      <t>m</t>
    </r>
    <r>
      <rPr>
        <vertAlign val="superscript"/>
        <sz val="10"/>
        <rFont val="Arial"/>
        <family val="2"/>
        <charset val="186"/>
      </rPr>
      <t>3</t>
    </r>
  </si>
  <si>
    <t>Kabelis, AXPK 4x35</t>
  </si>
  <si>
    <t>Kabelis NYY-J 3x1,5</t>
  </si>
  <si>
    <t>Aizsargcaurule EVOCAB HARD 75 750N</t>
  </si>
  <si>
    <t>Kabeļa gala apdare EPKT 0015</t>
  </si>
  <si>
    <t>DIN sliede apgaismojuma balstā L=50mm</t>
  </si>
  <si>
    <t>Spaiļu komplekts SV15</t>
  </si>
  <si>
    <t>Automātslēdzis 1f C6A</t>
  </si>
  <si>
    <t>Apgaismojuma balsts konisks, H=6.5m</t>
  </si>
  <si>
    <t>Balstu konsole 1.5/1/15, L-veida</t>
  </si>
  <si>
    <t>Betona pamati stabam, P-1.3</t>
  </si>
  <si>
    <t>Balstu gumijas blīve, GB-RG 4-10m</t>
  </si>
  <si>
    <t>Gaismeklis ar spuldzi, SGP 340 150W Na</t>
  </si>
  <si>
    <t xml:space="preserve">Metāla sadales skapis uz metāla pamatnes un montāžas plati, LUKS-2 T240-T35 </t>
  </si>
  <si>
    <t>6.1.</t>
  </si>
  <si>
    <t>6.1.1.</t>
  </si>
  <si>
    <t>6.1.2.</t>
  </si>
  <si>
    <t>6.1.3.</t>
  </si>
  <si>
    <t>6.1.4.</t>
  </si>
  <si>
    <t>6.1.5.</t>
  </si>
  <si>
    <t>6.1.6.</t>
  </si>
  <si>
    <t>6.1.7.</t>
  </si>
  <si>
    <t>6.1.8.</t>
  </si>
  <si>
    <t>6.1.9.</t>
  </si>
  <si>
    <t>6.1.10.</t>
  </si>
  <si>
    <t>6.1.11.</t>
  </si>
  <si>
    <t>6.1.12.</t>
  </si>
  <si>
    <t>6.1.13.</t>
  </si>
  <si>
    <t>6.1.14.</t>
  </si>
  <si>
    <t>6.1.15.</t>
  </si>
  <si>
    <t>6.1.16.</t>
  </si>
  <si>
    <t>6.1.17.</t>
  </si>
  <si>
    <t>6.1.18.</t>
  </si>
  <si>
    <t>6.1.19.</t>
  </si>
  <si>
    <t>6.2.2</t>
  </si>
  <si>
    <t>6.2.3.</t>
  </si>
  <si>
    <t>6.2.4.</t>
  </si>
  <si>
    <t>6.2.5.</t>
  </si>
  <si>
    <t>6.2.6.</t>
  </si>
  <si>
    <t>6.2.7.</t>
  </si>
  <si>
    <t>6.2.8.</t>
  </si>
  <si>
    <t>6.2.9.</t>
  </si>
  <si>
    <t>6.2.10.</t>
  </si>
  <si>
    <t>6.2.11.</t>
  </si>
  <si>
    <t>6.2.12.</t>
  </si>
  <si>
    <t>6.2.13.</t>
  </si>
  <si>
    <t>6.2.14.</t>
  </si>
  <si>
    <t>6.2.15.</t>
  </si>
  <si>
    <t>6.2.1.</t>
  </si>
  <si>
    <t>6.2.16.</t>
  </si>
  <si>
    <t>6.2.17.</t>
  </si>
  <si>
    <t>6.2.18.</t>
  </si>
  <si>
    <t>7.6.</t>
  </si>
  <si>
    <t xml:space="preserve">Balsta montāža ar pamatu ar konsoli un gaismekli, automātslēdzi, DIN sliedi </t>
  </si>
  <si>
    <t>Betona bloku un paneļu pārvietošana no projektētās ietves zonas uz blakus esošo privātīpašumu vai utilizācija</t>
  </si>
  <si>
    <t>1.1.</t>
  </si>
  <si>
    <t>1.4.</t>
  </si>
  <si>
    <r>
      <t xml:space="preserve">Brauktuves un nobrauktuvju  asfaltbetona seguma frēzēšana, h(vid)=10 cm, ar vecā materiāla aizvešanu </t>
    </r>
    <r>
      <rPr>
        <b/>
        <sz val="9"/>
        <rFont val="Arial"/>
        <family val="2"/>
        <charset val="186"/>
      </rPr>
      <t>uz būvuzņēmēja atbērtni</t>
    </r>
  </si>
  <si>
    <r>
      <t xml:space="preserve">Brauktuves, nomaļu un nobrauktuvju minerālmateriālu seguma demontāža, h(vid) = 20 cm, ar vecā materiāla aizvešanu </t>
    </r>
    <r>
      <rPr>
        <b/>
        <sz val="9"/>
        <rFont val="Arial"/>
        <family val="2"/>
        <charset val="186"/>
      </rPr>
      <t>uz būvuzņēmēja atbērtni</t>
    </r>
  </si>
  <si>
    <r>
      <t>Koku zāģēšana ar celmu laušanu vai frēzēšanu un aizvešanu</t>
    </r>
    <r>
      <rPr>
        <b/>
        <sz val="9"/>
        <rFont val="Arial"/>
        <family val="2"/>
        <charset val="186"/>
      </rPr>
      <t xml:space="preserve"> uz būvuzņēmēja atbērtni</t>
    </r>
  </si>
  <si>
    <r>
      <t xml:space="preserve">Celmu laušana vai frēzēšana un aizvešana uz </t>
    </r>
    <r>
      <rPr>
        <b/>
        <sz val="9"/>
        <rFont val="Arial"/>
        <family val="2"/>
        <charset val="186"/>
      </rPr>
      <t>būvuzņēmēja atbērtni</t>
    </r>
  </si>
  <si>
    <t xml:space="preserve">Betona seguma demontāža un utilizācija </t>
  </si>
  <si>
    <r>
      <t xml:space="preserve">Karstā asfalta virskārtas frēzēšana ar nofrēzētā materiāla aizvešanu </t>
    </r>
    <r>
      <rPr>
        <b/>
        <sz val="9"/>
        <rFont val="Arial"/>
        <family val="2"/>
        <charset val="186"/>
      </rPr>
      <t>uz būvuzņēmēja atbērtni</t>
    </r>
    <r>
      <rPr>
        <sz val="9"/>
        <rFont val="Arial"/>
        <family val="2"/>
        <charset val="186"/>
      </rPr>
      <t>, h=4 cm</t>
    </r>
  </si>
  <si>
    <r>
      <t xml:space="preserve">Ierakuma izbūve, izrakto grunti aizvedot </t>
    </r>
    <r>
      <rPr>
        <b/>
        <sz val="9"/>
        <rFont val="Arial"/>
        <family val="2"/>
        <charset val="186"/>
      </rPr>
      <t>uz būvuzņēmēja atbērtni</t>
    </r>
  </si>
  <si>
    <r>
      <t xml:space="preserve">Liekās grunts aizvešana </t>
    </r>
    <r>
      <rPr>
        <b/>
        <sz val="10"/>
        <rFont val="Arial"/>
        <family val="2"/>
        <charset val="186"/>
      </rPr>
      <t>uz būvuzņēmēja atbērtni</t>
    </r>
  </si>
  <si>
    <r>
      <t xml:space="preserve">Ceļa zīmju ar balstu demontāža un nogādāšana </t>
    </r>
    <r>
      <rPr>
        <b/>
        <sz val="9"/>
        <rFont val="Arial"/>
        <family val="2"/>
        <charset val="186"/>
      </rPr>
      <t>uz pasūtītāja noliktavu</t>
    </r>
  </si>
  <si>
    <t>Uzbēruma izbūve atbilstoši "Ceļu specifikācijas 2015"</t>
  </si>
  <si>
    <t>Koka stādīšana (atbilstoši rasējumam CD-4-2)</t>
  </si>
  <si>
    <t>Trases uzmērīšana un nospraušana</t>
  </si>
  <si>
    <r>
      <t>Brauktuves, nomaļu un nobrauktuvju minerālmateriālu seguma demontāža, h(vid) = 15 cm, ar vecā materiāla aizvešanu</t>
    </r>
    <r>
      <rPr>
        <b/>
        <sz val="9"/>
        <rFont val="Arial"/>
        <family val="2"/>
        <charset val="186"/>
      </rPr>
      <t xml:space="preserve"> uz būvuzņēmēja atbērtni</t>
    </r>
  </si>
  <si>
    <r>
      <t xml:space="preserve">Koku zāģēšana ar celmu laušanu un aizvešana </t>
    </r>
    <r>
      <rPr>
        <b/>
        <sz val="9"/>
        <rFont val="Arial"/>
        <family val="2"/>
        <charset val="186"/>
      </rPr>
      <t>uz būvuzņēmēja atbērtni</t>
    </r>
  </si>
  <si>
    <r>
      <t xml:space="preserve">Krūmu zāģēšana ar celmu laušanu un aizvešana </t>
    </r>
    <r>
      <rPr>
        <b/>
        <sz val="9"/>
        <rFont val="Arial"/>
        <family val="2"/>
        <charset val="186"/>
      </rPr>
      <t>uz būvuzņēmēja atbērtni</t>
    </r>
  </si>
  <si>
    <t>Egļu rindas izrakšana un atkārtota iestādīšana</t>
  </si>
  <si>
    <t>Krūmu izrakšana un nodošana īpašniekam</t>
  </si>
  <si>
    <r>
      <t xml:space="preserve">Dzelzsbetona konstrukcijas demontāža un aizvešana </t>
    </r>
    <r>
      <rPr>
        <b/>
        <sz val="9"/>
        <rFont val="Arial"/>
        <family val="2"/>
        <charset val="186"/>
      </rPr>
      <t>uz būvuzņēmēja atbērtni</t>
    </r>
  </si>
  <si>
    <r>
      <t>Dzelzsbetona pamatu demontāža un aizvešana</t>
    </r>
    <r>
      <rPr>
        <b/>
        <sz val="9"/>
        <rFont val="Arial"/>
        <family val="2"/>
        <charset val="186"/>
      </rPr>
      <t xml:space="preserve"> uz būvuzņēmēja atbērtni</t>
    </r>
  </si>
  <si>
    <t>kompl.</t>
  </si>
  <si>
    <t>Laukakmeņu demontāža, attīrīšana un nodošana īpašniekam vai utilizācija</t>
  </si>
  <si>
    <t>1.14.</t>
  </si>
  <si>
    <t>Rezerves caurules, d=110 izbūve</t>
  </si>
  <si>
    <t>Esošās zemes virsmas planēšana</t>
  </si>
  <si>
    <t>Zaļās zonas ierīkošana, izmantojot augu zemi, h=20 cm, apsētu ar zāli, ieskaitot planēšanu, veltņošanu un darba zonas sakārtošanu zem zaļās zonas, h(vid)=30cm</t>
  </si>
  <si>
    <r>
      <t xml:space="preserve">Ievalkas izbūve, </t>
    </r>
    <r>
      <rPr>
        <b/>
        <sz val="9"/>
        <rFont val="Arial"/>
        <family val="2"/>
        <charset val="186"/>
      </rPr>
      <t>h</t>
    </r>
    <r>
      <rPr>
        <b/>
        <vertAlign val="subscript"/>
        <sz val="9"/>
        <rFont val="Arial"/>
        <family val="2"/>
        <charset val="186"/>
      </rPr>
      <t>vid</t>
    </r>
    <r>
      <rPr>
        <sz val="9"/>
        <rFont val="Arial"/>
        <family val="2"/>
        <charset val="186"/>
      </rPr>
      <t>=30cm</t>
    </r>
  </si>
  <si>
    <t>3.7.</t>
  </si>
  <si>
    <t>Grāvja tīrīšana un gultnes pārrakšana</t>
  </si>
  <si>
    <t xml:space="preserve">Pamatbrauktuves karstā asfalta ceļa segas izbūve </t>
  </si>
  <si>
    <t>4.2.5.</t>
  </si>
  <si>
    <t xml:space="preserve">Nobrauktuvju betona bruģakmens ceļa segas izbūve </t>
  </si>
  <si>
    <t>Granīta izsiju (fr. 2/8)izlīdzinošā slāņa izbūve, h(vid)=3cm</t>
  </si>
  <si>
    <t>Betona bruģakmens nobrauktuvju segas izbūve ar bruģakmeni, analogu esošajam nobrauktuves bruģakmenim, h=8cm</t>
  </si>
  <si>
    <t>Neausts ģeotekstils, 20/20kN</t>
  </si>
  <si>
    <t>4.8.2.</t>
  </si>
  <si>
    <t>4.8.3.</t>
  </si>
  <si>
    <t>4.8.4.</t>
  </si>
  <si>
    <t>5.</t>
  </si>
  <si>
    <t xml:space="preserve"> </t>
  </si>
  <si>
    <t>DRENĀŽAS TĪKLU ATJAUNOŠANA</t>
  </si>
  <si>
    <t>8.2.</t>
  </si>
  <si>
    <t>Meliorācijas tīklu atšurfēšana būvdarbu zonā piesaistot sertificētu meliorātoru. Atzinuma saņemšana pēc meliorācijas tīklu izbūves</t>
  </si>
  <si>
    <t>Esošā drenāžas tīkla rekonstrukcija, izmantojot atbilstoša diametra drenāžas caurules (PEHD SN8, 180° perforēta) ar neaustā ģeotekstila filtru. Tranšeju aizbēršana ar drenējošu smilti (Kf &gt; 2m/dnn)</t>
  </si>
  <si>
    <t>Drenāžas aku vāku uzstādīšana izmantojot 12t "peldošos vākus", nepieciešamības gadījumā veikt līmeņošanu, akas grodu un pārsedzes nomaiņu</t>
  </si>
  <si>
    <t>Drenāžas akas pārbūve par uztvērējaku, paredzot tai restotu vāku, nepieciešamības gadījumā  veikt līmeņošanu, akas grodu un pārsedzes nomaiņu</t>
  </si>
  <si>
    <t>Drenāžas kolektoru skalošana</t>
  </si>
  <si>
    <t>201 (samazināta)</t>
  </si>
  <si>
    <t>301 (izliekta)</t>
  </si>
  <si>
    <t>521 "Mārupe"</t>
  </si>
  <si>
    <t>522 "Mārupe"</t>
  </si>
  <si>
    <t>6.3.</t>
  </si>
  <si>
    <t>6.3.1.</t>
  </si>
  <si>
    <t>6.3.2.</t>
  </si>
  <si>
    <t>6.3.3.</t>
  </si>
  <si>
    <t>6.3.4.</t>
  </si>
  <si>
    <t>6.4.</t>
  </si>
  <si>
    <t>Koka stādīšana (atbilstoši rasējumam CD-4-3)</t>
  </si>
  <si>
    <t>Elektroapgādes daļa, apgaismojums</t>
  </si>
  <si>
    <t>1.</t>
  </si>
  <si>
    <t>Kabeļa ieguldīšana gatavā tranšejā</t>
  </si>
  <si>
    <t>6.</t>
  </si>
  <si>
    <t>Aizsargcaurule 750N, EVOCAB HARD 110</t>
  </si>
  <si>
    <t>7.</t>
  </si>
  <si>
    <t>8.</t>
  </si>
  <si>
    <t>9.</t>
  </si>
  <si>
    <t>Bedres rakšana apgaismojuma balsta pamatam, pamatnes blīvēšana</t>
  </si>
  <si>
    <t>10.</t>
  </si>
  <si>
    <t>11.</t>
  </si>
  <si>
    <t>Kabelis, NYY-J 3X1.5</t>
  </si>
  <si>
    <t>12.</t>
  </si>
  <si>
    <t>Automātslēdža montāža</t>
  </si>
  <si>
    <t>13.</t>
  </si>
  <si>
    <t>Automātslēdzis, 1fC6A</t>
  </si>
  <si>
    <t>14.</t>
  </si>
  <si>
    <t>15.</t>
  </si>
  <si>
    <t>Brīdinājuma lenta, b=40mm</t>
  </si>
  <si>
    <t>16.</t>
  </si>
  <si>
    <t>17.</t>
  </si>
  <si>
    <t>Kabeļa gala apdare, EPKT 0015</t>
  </si>
  <si>
    <t>18.</t>
  </si>
  <si>
    <t>Apgaismojuma balstu, pamatu montāža</t>
  </si>
  <si>
    <t>19.</t>
  </si>
  <si>
    <t>DIN sliede apgaismojuma balstā</t>
  </si>
  <si>
    <t>20.</t>
  </si>
  <si>
    <t>Spaiļu komplekts, SV 15</t>
  </si>
  <si>
    <t>21.</t>
  </si>
  <si>
    <t>Apgaismojuma balsts konisks, H=6,5m</t>
  </si>
  <si>
    <t>22.</t>
  </si>
  <si>
    <t>23.</t>
  </si>
  <si>
    <t>24.</t>
  </si>
  <si>
    <t>Balstu konsole 1.5/1/15</t>
  </si>
  <si>
    <t>25.</t>
  </si>
  <si>
    <t>Gaismekļa montāža</t>
  </si>
  <si>
    <t>26.</t>
  </si>
  <si>
    <t>27.</t>
  </si>
  <si>
    <t>28.</t>
  </si>
  <si>
    <t>29.</t>
  </si>
  <si>
    <t>Montāžas sadales skapis ar montāžas plati, nosegvāku un DIN sliedi, 400x600 uz metāla pamatnes, IP&gt;44, RAL 7032</t>
  </si>
  <si>
    <t>30.</t>
  </si>
  <si>
    <t>Automātslēdzis, 3C25A</t>
  </si>
  <si>
    <t>31.</t>
  </si>
  <si>
    <t>Automātslēdzis, 3C20A</t>
  </si>
  <si>
    <t>32.</t>
  </si>
  <si>
    <t>Pārslēdzis mont. uz DIN sliedes</t>
  </si>
  <si>
    <t>33.</t>
  </si>
  <si>
    <t>Krēslas slēdzis, 16A, IP56</t>
  </si>
  <si>
    <t>34.</t>
  </si>
  <si>
    <t>Kontaktors, 3F</t>
  </si>
  <si>
    <t>35.</t>
  </si>
  <si>
    <t>36.</t>
  </si>
  <si>
    <t>Sadalnes uzlīmes</t>
  </si>
  <si>
    <t>37.</t>
  </si>
  <si>
    <t>38.</t>
  </si>
  <si>
    <t>39.</t>
  </si>
  <si>
    <t>40.</t>
  </si>
  <si>
    <t>41.</t>
  </si>
  <si>
    <t>42.</t>
  </si>
  <si>
    <t>m²</t>
  </si>
  <si>
    <t>43.</t>
  </si>
  <si>
    <t>44.</t>
  </si>
  <si>
    <r>
      <t xml:space="preserve">Liekās grunts aizvešana </t>
    </r>
    <r>
      <rPr>
        <b/>
        <sz val="9"/>
        <rFont val="Arial"/>
        <family val="2"/>
        <charset val="186"/>
      </rPr>
      <t>uz būvuzņēmēja atbērtni</t>
    </r>
  </si>
  <si>
    <t>Piezīmes:</t>
  </si>
  <si>
    <t>3. Būvuzņēmējam jāvērtē visi nepieciešamie darbi, materiāli, būvmašīnas un transports, bez kā nevarētu būt iespējama darba daudzumu sarakstā minēto darbu tehnoloģiski pareiza, Pasūtītāja prasībām atbilstoša izpilde pilnā apjomā.</t>
  </si>
  <si>
    <t>7. Ģeosintētiskiem materiāliem darba daudzumi noteikti bez pārlaiduma posmiem, pārlaiduma posmi veidojami atbilstoši izvēlētā materiāla ražotāja specifikācijai.</t>
  </si>
  <si>
    <t>Ceļa C-16 (Noras-Dumpji-Rutki) pārbūve no ceļa C-15 (Alpi-Dumpji) līdz Dzirnieku ielai</t>
  </si>
  <si>
    <t>Apvienotā gājēju un velosipēdu ceļa izbūve gar ceļu C-15 (Alpi-Dumpji) no autoceļa V15 līdz ceļam C-16 (Noras-Dumpji-Rutki)</t>
  </si>
  <si>
    <t>Objekta izmaksas (EUR)</t>
  </si>
  <si>
    <t>Piedāvātā līguma summa EUR bez PVN</t>
  </si>
  <si>
    <t xml:space="preserve">Pasūtītāja rezerve 5% </t>
  </si>
  <si>
    <t>Piedāvātā līguma summa ar pasūtītāja rezervi EUR bez PVN</t>
  </si>
  <si>
    <t>PVN 21%</t>
  </si>
  <si>
    <t>Līguma summa ar pasūtītāja rezervi EUR ar PVN 21%</t>
  </si>
  <si>
    <t>Sastādīja</t>
  </si>
  <si>
    <t>paraksts</t>
  </si>
  <si>
    <t>Pārbaudīja</t>
  </si>
  <si>
    <t>Finanšu piedāvājums atklātā konkursā "Projekta “Uzņēmējdarbības attīstībai nepieciešamās infrastruktūras attīstība Mārupes novadā” realizācija”, identifikācijas Nr. MND 2016/70
2. daļā - Ceļa C-16 (Noras-Dumpji-Rutki) pārbūve un apvienotā gājēju un velosipēdu ceļa izbūve gar ceļu C-15 (Alpi-Dumpji)</t>
  </si>
  <si>
    <t>Mobilizācija un sagatavošanās būvdarbu veikšanai (rakšanas atļauju saņemšana)</t>
  </si>
  <si>
    <t>-</t>
  </si>
  <si>
    <t>Izpilddokumentācijas sagatavošana un atzinumu saņemšana</t>
  </si>
  <si>
    <t>OBJEKTA NODOŠANA EKSPLUATĀCIJĀ</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</si>
</sst>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yyyy\.mm\.dd\.;@"/>
    <numFmt numFmtId="165" formatCode="0.00;[Red]0.00"/>
    <numFmt numFmtId="166" formatCode="#,##0.00_ ;\-#,##0.00\ "/>
    <numFmt numFmtId="167" formatCode="0;[Red]0"/>
  </numFmts>
  <fonts count="41" x14ac:knownFonts="1">
    <font>
      <sz val="11"/>
      <color indexed="8"/>
      <name val="Calibri"/>
      <family val="2"/>
      <charset val="204"/>
    </font>
    <font>
      <sz val="11"/>
      <color theme="1"/>
      <name val="Calibri"/>
      <family val="2"/>
      <charset val="186"/>
      <scheme val="minor"/>
    </font>
    <font>
      <sz val="11"/>
      <color indexed="8"/>
      <name val="Calibri"/>
      <family val="2"/>
      <charset val="204"/>
    </font>
    <font>
      <sz val="10"/>
      <name val="Arial"/>
      <family val="2"/>
      <charset val="186"/>
    </font>
    <font>
      <b/>
      <sz val="9"/>
      <name val="Arial"/>
      <family val="2"/>
      <charset val="186"/>
    </font>
    <font>
      <sz val="9"/>
      <name val="Arial"/>
      <family val="2"/>
      <charset val="186"/>
    </font>
    <font>
      <b/>
      <i/>
      <sz val="9"/>
      <name val="Arial"/>
      <family val="2"/>
      <charset val="186"/>
    </font>
    <font>
      <sz val="11"/>
      <color indexed="8"/>
      <name val="Calibri"/>
      <family val="2"/>
      <charset val="186"/>
    </font>
    <font>
      <i/>
      <sz val="9"/>
      <name val="Arial"/>
      <family val="2"/>
      <charset val="186"/>
    </font>
    <font>
      <b/>
      <sz val="8"/>
      <name val="Arial"/>
      <family val="2"/>
      <charset val="186"/>
    </font>
    <font>
      <sz val="8"/>
      <name val="Arial"/>
      <family val="2"/>
      <charset val="186"/>
    </font>
    <font>
      <sz val="9"/>
      <name val="Arial"/>
      <family val="2"/>
      <charset val="204"/>
    </font>
    <font>
      <vertAlign val="superscript"/>
      <sz val="9"/>
      <name val="Arial"/>
      <family val="2"/>
      <charset val="186"/>
    </font>
    <font>
      <b/>
      <u/>
      <sz val="9"/>
      <name val="Arial"/>
      <family val="2"/>
      <charset val="186"/>
    </font>
    <font>
      <b/>
      <vertAlign val="subscript"/>
      <sz val="9"/>
      <name val="Arial"/>
      <family val="2"/>
      <charset val="186"/>
    </font>
    <font>
      <sz val="12"/>
      <color indexed="8"/>
      <name val="Arial"/>
      <family val="2"/>
      <charset val="186"/>
    </font>
    <font>
      <sz val="10"/>
      <color indexed="8"/>
      <name val="Arial"/>
      <family val="2"/>
      <charset val="186"/>
    </font>
    <font>
      <sz val="11"/>
      <color indexed="9"/>
      <name val="Calibri"/>
      <family val="2"/>
      <charset val="186"/>
    </font>
    <font>
      <sz val="10"/>
      <color theme="1"/>
      <name val="Arial"/>
      <family val="2"/>
      <charset val="186"/>
    </font>
    <font>
      <sz val="11"/>
      <color theme="1"/>
      <name val="Calibri"/>
      <family val="2"/>
      <charset val="186"/>
      <scheme val="minor"/>
    </font>
    <font>
      <sz val="11"/>
      <color theme="1"/>
      <name val="Calibri"/>
      <family val="2"/>
      <charset val="204"/>
      <scheme val="minor"/>
    </font>
    <font>
      <sz val="11"/>
      <color theme="1"/>
      <name val="Calibri"/>
      <family val="2"/>
      <charset val="204"/>
    </font>
    <font>
      <b/>
      <sz val="12"/>
      <color indexed="8"/>
      <name val="Arial"/>
      <family val="2"/>
      <charset val="186"/>
    </font>
    <font>
      <sz val="11"/>
      <color indexed="8"/>
      <name val="Calibri"/>
      <family val="2"/>
      <charset val="204"/>
      <scheme val="minor"/>
    </font>
    <font>
      <b/>
      <i/>
      <sz val="11"/>
      <name val="Arial"/>
      <family val="2"/>
      <charset val="186"/>
    </font>
    <font>
      <i/>
      <sz val="10"/>
      <name val="Arial"/>
      <family val="2"/>
      <charset val="186"/>
    </font>
    <font>
      <vertAlign val="superscript"/>
      <sz val="10"/>
      <name val="Arial"/>
      <family val="2"/>
      <charset val="186"/>
    </font>
    <font>
      <b/>
      <sz val="10"/>
      <name val="Arial"/>
      <family val="2"/>
      <charset val="186"/>
    </font>
    <font>
      <sz val="10"/>
      <name val="Arial"/>
      <family val="2"/>
      <charset val="204"/>
    </font>
    <font>
      <sz val="12"/>
      <color indexed="8"/>
      <name val="Times New Roman"/>
      <family val="1"/>
      <charset val="186"/>
    </font>
    <font>
      <sz val="12"/>
      <name val="Times New Roman"/>
      <family val="1"/>
      <charset val="186"/>
    </font>
    <font>
      <b/>
      <i/>
      <sz val="12"/>
      <name val="Arial"/>
      <family val="2"/>
      <charset val="204"/>
    </font>
    <font>
      <sz val="10"/>
      <name val="Helv"/>
    </font>
    <font>
      <b/>
      <i/>
      <sz val="10"/>
      <name val="Arial"/>
      <family val="2"/>
      <charset val="204"/>
    </font>
    <font>
      <sz val="11"/>
      <name val="Times New Roman"/>
      <family val="1"/>
      <charset val="186"/>
    </font>
    <font>
      <b/>
      <sz val="11"/>
      <name val="Times New Roman"/>
      <family val="1"/>
      <charset val="186"/>
    </font>
    <font>
      <b/>
      <sz val="12"/>
      <name val="Times New Roman"/>
      <family val="1"/>
      <charset val="186"/>
    </font>
    <font>
      <b/>
      <i/>
      <sz val="11"/>
      <name val="Arial"/>
      <family val="2"/>
      <charset val="204"/>
    </font>
    <font>
      <sz val="11"/>
      <name val="Arial"/>
      <family val="2"/>
      <charset val="204"/>
    </font>
    <font>
      <sz val="8"/>
      <name val="Arial"/>
      <family val="2"/>
      <charset val="204"/>
    </font>
    <font>
      <sz val="12"/>
      <name val="Arial"/>
      <family val="2"/>
      <charset val="204"/>
    </font>
  </fonts>
  <fills count="35">
    <fill>
      <patternFill patternType="none"/>
    </fill>
    <fill>
      <patternFill patternType="gray125"/>
    </fill>
    <fill>
      <patternFill patternType="solid">
        <fgColor indexed="49"/>
        <bgColor indexed="40"/>
      </patternFill>
    </fill>
    <fill>
      <patternFill patternType="solid">
        <fgColor indexed="10"/>
        <bgColor indexed="6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bgColor indexed="26"/>
      </patternFill>
    </fill>
    <fill>
      <patternFill patternType="solid">
        <fgColor indexed="47"/>
        <bgColor indexed="22"/>
      </patternFill>
    </fill>
    <fill>
      <patternFill patternType="solid">
        <fgColor indexed="26"/>
        <bgColor indexed="9"/>
      </patternFill>
    </fill>
    <fill>
      <patternFill patternType="solid">
        <fgColor indexed="27"/>
        <bgColor indexed="41"/>
      </patternFill>
    </fill>
    <fill>
      <patternFill patternType="solid">
        <fgColor indexed="57"/>
        <bgColor indexed="21"/>
      </patternFill>
    </fill>
    <fill>
      <patternFill patternType="solid">
        <fgColor indexed="54"/>
        <bgColor indexed="23"/>
      </patternFill>
    </fill>
    <fill>
      <patternFill patternType="solid">
        <fgColor indexed="44"/>
      </patternFill>
    </fill>
    <fill>
      <patternFill patternType="solid">
        <fgColor indexed="29"/>
      </patternFill>
    </fill>
    <fill>
      <patternFill patternType="solid">
        <fgColor indexed="11"/>
      </patternFill>
    </fill>
    <fill>
      <patternFill patternType="solid">
        <fgColor indexed="5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0"/>
        <bgColor indexed="64"/>
      </patternFill>
    </fill>
    <fill>
      <patternFill patternType="solid">
        <fgColor indexed="9"/>
        <bgColor indexed="64"/>
      </patternFill>
    </fill>
    <fill>
      <patternFill patternType="solid">
        <fgColor theme="0" tint="-0.499984740745262"/>
        <bgColor indexed="64"/>
      </patternFill>
    </fill>
    <fill>
      <patternFill patternType="solid">
        <fgColor indexed="2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bottom style="double">
        <color indexed="64"/>
      </bottom>
      <diagonal/>
    </border>
    <border>
      <left/>
      <right/>
      <top/>
      <bottom style="thin">
        <color indexed="64"/>
      </bottom>
      <diagonal/>
    </border>
  </borders>
  <cellStyleXfs count="31558">
    <xf numFmtId="0" fontId="0" fillId="0" borderId="0"/>
    <xf numFmtId="0" fontId="17" fillId="2" borderId="0" applyNumberFormat="0" applyBorder="0" applyAlignment="0" applyProtection="0"/>
    <xf numFmtId="0" fontId="17"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18" fillId="20" borderId="0" applyNumberFormat="0" applyBorder="0" applyAlignment="0" applyProtection="0"/>
    <xf numFmtId="0" fontId="7" fillId="4" borderId="0" applyNumberFormat="0" applyBorder="0" applyAlignment="0" applyProtection="0"/>
    <xf numFmtId="0" fontId="16" fillId="4" borderId="0" applyNumberFormat="0" applyBorder="0" applyAlignment="0" applyProtection="0"/>
    <xf numFmtId="0" fontId="18" fillId="20" borderId="0" applyNumberFormat="0" applyBorder="0" applyAlignment="0" applyProtection="0"/>
    <xf numFmtId="0" fontId="16" fillId="4" borderId="0" applyNumberFormat="0" applyBorder="0" applyAlignment="0" applyProtection="0"/>
    <xf numFmtId="0" fontId="18" fillId="20"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7" fillId="4"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7" fillId="4"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6" fillId="4"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5" fillId="4"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5" fillId="4"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5" fillId="4"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5" fillId="4"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5" fillId="4"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18" fillId="21" borderId="0" applyNumberFormat="0" applyBorder="0" applyAlignment="0" applyProtection="0"/>
    <xf numFmtId="0" fontId="7" fillId="5" borderId="0" applyNumberFormat="0" applyBorder="0" applyAlignment="0" applyProtection="0"/>
    <xf numFmtId="0" fontId="16" fillId="5" borderId="0" applyNumberFormat="0" applyBorder="0" applyAlignment="0" applyProtection="0"/>
    <xf numFmtId="0" fontId="18" fillId="21" borderId="0" applyNumberFormat="0" applyBorder="0" applyAlignment="0" applyProtection="0"/>
    <xf numFmtId="0" fontId="16" fillId="5" borderId="0" applyNumberFormat="0" applyBorder="0" applyAlignment="0" applyProtection="0"/>
    <xf numFmtId="0" fontId="18" fillId="21"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7" fillId="5"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7" fillId="5"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6" fillId="5"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5" fillId="5"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5" fillId="5"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5" fillId="5"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5" fillId="5"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5" fillId="5"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8" fillId="22" borderId="0" applyNumberFormat="0" applyBorder="0" applyAlignment="0" applyProtection="0"/>
    <xf numFmtId="0" fontId="7" fillId="6" borderId="0" applyNumberFormat="0" applyBorder="0" applyAlignment="0" applyProtection="0"/>
    <xf numFmtId="0" fontId="16" fillId="6" borderId="0" applyNumberFormat="0" applyBorder="0" applyAlignment="0" applyProtection="0"/>
    <xf numFmtId="0" fontId="18" fillId="22" borderId="0" applyNumberFormat="0" applyBorder="0" applyAlignment="0" applyProtection="0"/>
    <xf numFmtId="0" fontId="16" fillId="6" borderId="0" applyNumberFormat="0" applyBorder="0" applyAlignment="0" applyProtection="0"/>
    <xf numFmtId="0" fontId="18" fillId="22"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7" fillId="6"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7" fillId="6"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6" fillId="6"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5" fillId="6"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5" fillId="6"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5" fillId="6"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5" fillId="6"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5" fillId="6"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18" fillId="23" borderId="0" applyNumberFormat="0" applyBorder="0" applyAlignment="0" applyProtection="0"/>
    <xf numFmtId="0" fontId="7" fillId="7" borderId="0" applyNumberFormat="0" applyBorder="0" applyAlignment="0" applyProtection="0"/>
    <xf numFmtId="0" fontId="16" fillId="7" borderId="0" applyNumberFormat="0" applyBorder="0" applyAlignment="0" applyProtection="0"/>
    <xf numFmtId="0" fontId="18" fillId="23" borderId="0" applyNumberFormat="0" applyBorder="0" applyAlignment="0" applyProtection="0"/>
    <xf numFmtId="0" fontId="16" fillId="7" borderId="0" applyNumberFormat="0" applyBorder="0" applyAlignment="0" applyProtection="0"/>
    <xf numFmtId="0" fontId="18" fillId="23"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7" fillId="7"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7" fillId="7"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6" fillId="7"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5" fillId="7"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5" fillId="7"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5" fillId="7"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5" fillId="7"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5" fillId="7"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18" fillId="24" borderId="0" applyNumberFormat="0" applyBorder="0" applyAlignment="0" applyProtection="0"/>
    <xf numFmtId="0" fontId="7" fillId="8" borderId="0" applyNumberFormat="0" applyBorder="0" applyAlignment="0" applyProtection="0"/>
    <xf numFmtId="0" fontId="16" fillId="8" borderId="0" applyNumberFormat="0" applyBorder="0" applyAlignment="0" applyProtection="0"/>
    <xf numFmtId="0" fontId="18" fillId="24" borderId="0" applyNumberFormat="0" applyBorder="0" applyAlignment="0" applyProtection="0"/>
    <xf numFmtId="0" fontId="16" fillId="8" borderId="0" applyNumberFormat="0" applyBorder="0" applyAlignment="0" applyProtection="0"/>
    <xf numFmtId="0" fontId="18" fillId="24"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7" fillId="8"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7" fillId="8"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6" fillId="8"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5" fillId="8"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5" fillId="8"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5" fillId="8"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5" fillId="8"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5" fillId="8"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18" fillId="25" borderId="0" applyNumberFormat="0" applyBorder="0" applyAlignment="0" applyProtection="0"/>
    <xf numFmtId="0" fontId="7" fillId="9" borderId="0" applyNumberFormat="0" applyBorder="0" applyAlignment="0" applyProtection="0"/>
    <xf numFmtId="0" fontId="16" fillId="9" borderId="0" applyNumberFormat="0" applyBorder="0" applyAlignment="0" applyProtection="0"/>
    <xf numFmtId="0" fontId="18" fillId="25" borderId="0" applyNumberFormat="0" applyBorder="0" applyAlignment="0" applyProtection="0"/>
    <xf numFmtId="0" fontId="16" fillId="9" borderId="0" applyNumberFormat="0" applyBorder="0" applyAlignment="0" applyProtection="0"/>
    <xf numFmtId="0" fontId="18" fillId="25"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7" fillId="9"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7" fillId="9"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6" fillId="9"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5" fillId="9"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5" fillId="9"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5" fillId="9"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5" fillId="9"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5" fillId="9"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26" borderId="0" applyNumberFormat="0" applyBorder="0" applyAlignment="0" applyProtection="0"/>
    <xf numFmtId="0" fontId="7" fillId="16" borderId="0" applyNumberFormat="0" applyBorder="0" applyAlignment="0" applyProtection="0"/>
    <xf numFmtId="0" fontId="16" fillId="16" borderId="0" applyNumberFormat="0" applyBorder="0" applyAlignment="0" applyProtection="0"/>
    <xf numFmtId="0" fontId="18" fillId="26" borderId="0" applyNumberFormat="0" applyBorder="0" applyAlignment="0" applyProtection="0"/>
    <xf numFmtId="0" fontId="16" fillId="16" borderId="0" applyNumberFormat="0" applyBorder="0" applyAlignment="0" applyProtection="0"/>
    <xf numFmtId="0" fontId="18" fillId="2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7" fillId="1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7" fillId="1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6" fillId="1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5" fillId="1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5" fillId="1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5" fillId="1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5" fillId="1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5" fillId="1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8" fillId="27" borderId="0" applyNumberFormat="0" applyBorder="0" applyAlignment="0" applyProtection="0"/>
    <xf numFmtId="0" fontId="7" fillId="17" borderId="0" applyNumberFormat="0" applyBorder="0" applyAlignment="0" applyProtection="0"/>
    <xf numFmtId="0" fontId="16" fillId="17" borderId="0" applyNumberFormat="0" applyBorder="0" applyAlignment="0" applyProtection="0"/>
    <xf numFmtId="0" fontId="18" fillId="27" borderId="0" applyNumberFormat="0" applyBorder="0" applyAlignment="0" applyProtection="0"/>
    <xf numFmtId="0" fontId="16" fillId="17" borderId="0" applyNumberFormat="0" applyBorder="0" applyAlignment="0" applyProtection="0"/>
    <xf numFmtId="0" fontId="18" fillId="2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7" fillId="1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7" fillId="1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6" fillId="1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5" fillId="1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5" fillId="1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5" fillId="1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5" fillId="1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5" fillId="1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8" fillId="28" borderId="0" applyNumberFormat="0" applyBorder="0" applyAlignment="0" applyProtection="0"/>
    <xf numFmtId="0" fontId="7" fillId="18" borderId="0" applyNumberFormat="0" applyBorder="0" applyAlignment="0" applyProtection="0"/>
    <xf numFmtId="0" fontId="16" fillId="18" borderId="0" applyNumberFormat="0" applyBorder="0" applyAlignment="0" applyProtection="0"/>
    <xf numFmtId="0" fontId="18" fillId="28" borderId="0" applyNumberFormat="0" applyBorder="0" applyAlignment="0" applyProtection="0"/>
    <xf numFmtId="0" fontId="16" fillId="18" borderId="0" applyNumberFormat="0" applyBorder="0" applyAlignment="0" applyProtection="0"/>
    <xf numFmtId="0" fontId="18" fillId="2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7" fillId="1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7" fillId="1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6" fillId="1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5" fillId="1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5" fillId="1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5" fillId="1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5" fillId="1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5" fillId="1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18" fillId="29" borderId="0" applyNumberFormat="0" applyBorder="0" applyAlignment="0" applyProtection="0"/>
    <xf numFmtId="0" fontId="7" fillId="7" borderId="0" applyNumberFormat="0" applyBorder="0" applyAlignment="0" applyProtection="0"/>
    <xf numFmtId="0" fontId="16" fillId="7" borderId="0" applyNumberFormat="0" applyBorder="0" applyAlignment="0" applyProtection="0"/>
    <xf numFmtId="0" fontId="18" fillId="29" borderId="0" applyNumberFormat="0" applyBorder="0" applyAlignment="0" applyProtection="0"/>
    <xf numFmtId="0" fontId="16" fillId="7" borderId="0" applyNumberFormat="0" applyBorder="0" applyAlignment="0" applyProtection="0"/>
    <xf numFmtId="0" fontId="18" fillId="29"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7" fillId="7"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7" fillId="7"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6" fillId="7"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5" fillId="7"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5" fillId="7"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5" fillId="7"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5" fillId="7"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5" fillId="7"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30" borderId="0" applyNumberFormat="0" applyBorder="0" applyAlignment="0" applyProtection="0"/>
    <xf numFmtId="0" fontId="7" fillId="16" borderId="0" applyNumberFormat="0" applyBorder="0" applyAlignment="0" applyProtection="0"/>
    <xf numFmtId="0" fontId="16" fillId="16" borderId="0" applyNumberFormat="0" applyBorder="0" applyAlignment="0" applyProtection="0"/>
    <xf numFmtId="0" fontId="18" fillId="30" borderId="0" applyNumberFormat="0" applyBorder="0" applyAlignment="0" applyProtection="0"/>
    <xf numFmtId="0" fontId="16" fillId="16" borderId="0" applyNumberFormat="0" applyBorder="0" applyAlignment="0" applyProtection="0"/>
    <xf numFmtId="0" fontId="18" fillId="30"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7" fillId="16"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7" fillId="16"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6" fillId="16"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5" fillId="16"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2" fillId="0" borderId="0"/>
    <xf numFmtId="0" fontId="20" fillId="0" borderId="0"/>
    <xf numFmtId="0" fontId="20" fillId="0" borderId="0"/>
    <xf numFmtId="0" fontId="20"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1"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1" fillId="0" borderId="0"/>
    <xf numFmtId="0" fontId="2"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 fillId="0" borderId="0"/>
    <xf numFmtId="0" fontId="20" fillId="0" borderId="0"/>
    <xf numFmtId="0" fontId="20" fillId="0" borderId="0"/>
    <xf numFmtId="0" fontId="2" fillId="0" borderId="0"/>
    <xf numFmtId="0" fontId="20"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 fillId="0" borderId="0"/>
    <xf numFmtId="0" fontId="21"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 fillId="0" borderId="0"/>
    <xf numFmtId="0" fontId="21" fillId="0" borderId="0"/>
    <xf numFmtId="0" fontId="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1"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1"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1"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1"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1"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1"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1"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1"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1"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1"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1"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1"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1"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1"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 fillId="0" borderId="0"/>
    <xf numFmtId="0" fontId="20" fillId="0" borderId="0"/>
    <xf numFmtId="0" fontId="2"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20" fillId="0" borderId="0"/>
    <xf numFmtId="0" fontId="2" fillId="0" borderId="0"/>
    <xf numFmtId="0" fontId="20" fillId="0" borderId="0"/>
    <xf numFmtId="0" fontId="20" fillId="0" borderId="0"/>
    <xf numFmtId="0" fontId="20" fillId="0" borderId="0"/>
    <xf numFmtId="0" fontId="2" fillId="0" borderId="0"/>
    <xf numFmtId="0" fontId="2" fillId="0" borderId="0"/>
    <xf numFmtId="0" fontId="20"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2" fillId="0" borderId="0"/>
  </cellStyleXfs>
  <cellXfs count="199">
    <xf numFmtId="0" fontId="0" fillId="0" borderId="0" xfId="0"/>
    <xf numFmtId="0" fontId="9" fillId="19" borderId="13" xfId="0" applyFont="1" applyFill="1" applyBorder="1" applyAlignment="1">
      <alignment horizontal="center" vertical="center"/>
    </xf>
    <xf numFmtId="0" fontId="10" fillId="19" borderId="14" xfId="0" applyFont="1" applyFill="1" applyBorder="1" applyAlignment="1">
      <alignment vertical="center"/>
    </xf>
    <xf numFmtId="0" fontId="6" fillId="19" borderId="14" xfId="0" applyFont="1" applyFill="1" applyBorder="1" applyAlignment="1">
      <alignment horizontal="left" vertical="center" wrapText="1"/>
    </xf>
    <xf numFmtId="0" fontId="5" fillId="19" borderId="14" xfId="0" applyFont="1" applyFill="1" applyBorder="1" applyAlignment="1">
      <alignment horizontal="center" vertical="center"/>
    </xf>
    <xf numFmtId="1" fontId="5" fillId="19" borderId="14" xfId="0" applyNumberFormat="1" applyFont="1" applyFill="1" applyBorder="1" applyAlignment="1">
      <alignment horizontal="center" vertical="center"/>
    </xf>
    <xf numFmtId="1" fontId="5" fillId="19" borderId="15" xfId="0" applyNumberFormat="1" applyFont="1" applyFill="1" applyBorder="1" applyAlignment="1">
      <alignment horizontal="center" vertical="center"/>
    </xf>
    <xf numFmtId="2" fontId="10" fillId="31" borderId="5" xfId="0" applyNumberFormat="1" applyFont="1" applyFill="1" applyBorder="1" applyAlignment="1">
      <alignment horizontal="center" vertical="center"/>
    </xf>
    <xf numFmtId="0" fontId="10" fillId="31" borderId="6" xfId="0" applyFont="1" applyFill="1" applyBorder="1" applyAlignment="1">
      <alignment horizontal="center" vertical="center"/>
    </xf>
    <xf numFmtId="0" fontId="5" fillId="31" borderId="6" xfId="0" applyFont="1" applyFill="1" applyBorder="1" applyAlignment="1">
      <alignment horizontal="center" vertical="center"/>
    </xf>
    <xf numFmtId="2" fontId="5" fillId="31" borderId="6" xfId="0" applyNumberFormat="1" applyFont="1" applyFill="1" applyBorder="1" applyAlignment="1">
      <alignment horizontal="center" vertical="center"/>
    </xf>
    <xf numFmtId="4" fontId="5" fillId="31" borderId="7" xfId="0" applyNumberFormat="1" applyFont="1" applyFill="1" applyBorder="1" applyAlignment="1">
      <alignment horizontal="right" vertical="center"/>
    </xf>
    <xf numFmtId="2" fontId="10" fillId="31" borderId="8" xfId="0" applyNumberFormat="1" applyFont="1" applyFill="1" applyBorder="1" applyAlignment="1">
      <alignment horizontal="center" vertical="center"/>
    </xf>
    <xf numFmtId="2" fontId="5" fillId="31" borderId="1" xfId="0" applyNumberFormat="1" applyFont="1" applyFill="1" applyBorder="1" applyAlignment="1">
      <alignment horizontal="center" vertical="center"/>
    </xf>
    <xf numFmtId="0" fontId="9" fillId="19" borderId="10" xfId="0" applyFont="1" applyFill="1" applyBorder="1" applyAlignment="1">
      <alignment horizontal="center" vertical="center"/>
    </xf>
    <xf numFmtId="0" fontId="10" fillId="19" borderId="11" xfId="0" applyFont="1" applyFill="1" applyBorder="1" applyAlignment="1">
      <alignment horizontal="center" vertical="center"/>
    </xf>
    <xf numFmtId="0" fontId="6" fillId="19" borderId="11" xfId="0" applyFont="1" applyFill="1" applyBorder="1" applyAlignment="1">
      <alignment horizontal="left" vertical="center"/>
    </xf>
    <xf numFmtId="0" fontId="5" fillId="19" borderId="11" xfId="0" applyFont="1" applyFill="1" applyBorder="1" applyAlignment="1">
      <alignment horizontal="center" vertical="center"/>
    </xf>
    <xf numFmtId="2" fontId="5" fillId="19" borderId="11" xfId="0" applyNumberFormat="1" applyFont="1" applyFill="1" applyBorder="1" applyAlignment="1">
      <alignment horizontal="center" vertical="center"/>
    </xf>
    <xf numFmtId="4" fontId="5" fillId="19" borderId="12" xfId="0" applyNumberFormat="1" applyFont="1" applyFill="1" applyBorder="1" applyAlignment="1">
      <alignment horizontal="right" vertical="center"/>
    </xf>
    <xf numFmtId="2" fontId="10" fillId="31" borderId="9" xfId="0" applyNumberFormat="1" applyFont="1" applyFill="1" applyBorder="1" applyAlignment="1">
      <alignment horizontal="center" vertical="center"/>
    </xf>
    <xf numFmtId="16" fontId="10" fillId="31" borderId="2" xfId="0" applyNumberFormat="1" applyFont="1" applyFill="1" applyBorder="1" applyAlignment="1">
      <alignment horizontal="center" vertical="center"/>
    </xf>
    <xf numFmtId="0" fontId="5" fillId="31" borderId="2" xfId="0" applyFont="1" applyFill="1" applyBorder="1" applyAlignment="1">
      <alignment horizontal="left" vertical="center" wrapText="1"/>
    </xf>
    <xf numFmtId="0" fontId="5" fillId="31" borderId="2" xfId="0" applyFont="1" applyFill="1" applyBorder="1" applyAlignment="1">
      <alignment horizontal="center" vertical="center"/>
    </xf>
    <xf numFmtId="2" fontId="5" fillId="31" borderId="2" xfId="0" applyNumberFormat="1" applyFont="1" applyFill="1" applyBorder="1" applyAlignment="1">
      <alignment horizontal="center" vertical="center"/>
    </xf>
    <xf numFmtId="0" fontId="3" fillId="0" borderId="0" xfId="19676" applyFont="1" applyFill="1" applyBorder="1" applyAlignment="1">
      <alignment vertical="center"/>
    </xf>
    <xf numFmtId="0" fontId="4" fillId="0" borderId="0" xfId="19676" applyFont="1" applyFill="1" applyBorder="1" applyAlignment="1">
      <alignment horizontal="right" vertical="center"/>
    </xf>
    <xf numFmtId="2" fontId="5" fillId="0" borderId="0" xfId="19676" applyNumberFormat="1" applyFont="1" applyFill="1" applyBorder="1" applyAlignment="1">
      <alignment horizontal="right" vertical="center"/>
    </xf>
    <xf numFmtId="0" fontId="5" fillId="0" borderId="0" xfId="19676" applyFont="1" applyFill="1" applyBorder="1" applyAlignment="1">
      <alignment horizontal="center" vertical="center"/>
    </xf>
    <xf numFmtId="0" fontId="3" fillId="0" borderId="0" xfId="19676" applyFont="1" applyFill="1" applyBorder="1" applyAlignment="1">
      <alignment horizontal="right" vertical="center"/>
    </xf>
    <xf numFmtId="2" fontId="5" fillId="0" borderId="0" xfId="19676" applyNumberFormat="1" applyFont="1" applyFill="1" applyBorder="1" applyAlignment="1">
      <alignment horizontal="left" vertical="center"/>
    </xf>
    <xf numFmtId="0" fontId="10" fillId="31" borderId="8" xfId="0" applyNumberFormat="1" applyFont="1" applyFill="1" applyBorder="1" applyAlignment="1">
      <alignment horizontal="center" vertical="center"/>
    </xf>
    <xf numFmtId="0" fontId="8" fillId="31" borderId="1" xfId="0" applyFont="1" applyFill="1" applyBorder="1" applyAlignment="1">
      <alignment horizontal="left" vertical="center" wrapText="1"/>
    </xf>
    <xf numFmtId="0" fontId="5" fillId="0" borderId="0" xfId="19676" applyFont="1" applyFill="1" applyBorder="1" applyAlignment="1">
      <alignment horizontal="right" vertical="center"/>
    </xf>
    <xf numFmtId="16" fontId="10" fillId="31" borderId="1" xfId="0" applyNumberFormat="1" applyFont="1" applyFill="1" applyBorder="1" applyAlignment="1">
      <alignment horizontal="center" vertical="center"/>
    </xf>
    <xf numFmtId="0" fontId="5" fillId="31" borderId="1" xfId="0" applyFont="1" applyFill="1" applyBorder="1" applyAlignment="1">
      <alignment horizontal="center" vertical="center"/>
    </xf>
    <xf numFmtId="0" fontId="11" fillId="31" borderId="1" xfId="0" applyFont="1" applyFill="1" applyBorder="1" applyAlignment="1">
      <alignment horizontal="left" vertical="center" wrapText="1"/>
    </xf>
    <xf numFmtId="0" fontId="5" fillId="31" borderId="1" xfId="0" applyFont="1" applyFill="1" applyBorder="1" applyAlignment="1">
      <alignment horizontal="left" vertical="center" wrapText="1"/>
    </xf>
    <xf numFmtId="0" fontId="11" fillId="31" borderId="1" xfId="0" applyFont="1" applyFill="1" applyBorder="1" applyAlignment="1">
      <alignment horizontal="justify" vertical="center"/>
    </xf>
    <xf numFmtId="0" fontId="5" fillId="31" borderId="1" xfId="0" applyFont="1" applyFill="1" applyBorder="1" applyAlignment="1">
      <alignment horizontal="left" wrapText="1"/>
    </xf>
    <xf numFmtId="2" fontId="4" fillId="31" borderId="1" xfId="0" applyNumberFormat="1" applyFont="1" applyFill="1" applyBorder="1" applyAlignment="1">
      <alignment horizontal="center" vertical="center"/>
    </xf>
    <xf numFmtId="0" fontId="10" fillId="31" borderId="5" xfId="0" applyNumberFormat="1" applyFont="1" applyFill="1" applyBorder="1" applyAlignment="1">
      <alignment horizontal="center" vertical="center"/>
    </xf>
    <xf numFmtId="0" fontId="8" fillId="31" borderId="6" xfId="0" applyFont="1" applyFill="1" applyBorder="1" applyAlignment="1">
      <alignment horizontal="left" vertical="center" wrapText="1"/>
    </xf>
    <xf numFmtId="0" fontId="8" fillId="31" borderId="7" xfId="0" applyFont="1" applyFill="1" applyBorder="1" applyAlignment="1">
      <alignment horizontal="left" vertical="center" wrapText="1"/>
    </xf>
    <xf numFmtId="16" fontId="10" fillId="31" borderId="6" xfId="0" applyNumberFormat="1" applyFont="1" applyFill="1" applyBorder="1" applyAlignment="1">
      <alignment horizontal="center" vertical="center"/>
    </xf>
    <xf numFmtId="2" fontId="4" fillId="31" borderId="6" xfId="0" applyNumberFormat="1" applyFont="1" applyFill="1" applyBorder="1" applyAlignment="1">
      <alignment horizontal="center" vertical="center"/>
    </xf>
    <xf numFmtId="2" fontId="4" fillId="31" borderId="2" xfId="0" applyNumberFormat="1" applyFont="1" applyFill="1" applyBorder="1" applyAlignment="1">
      <alignment horizontal="center" vertical="center"/>
    </xf>
    <xf numFmtId="0" fontId="5" fillId="31" borderId="6" xfId="0" applyFont="1" applyFill="1" applyBorder="1" applyAlignment="1">
      <alignment horizontal="left" vertical="center" wrapText="1"/>
    </xf>
    <xf numFmtId="4" fontId="5" fillId="31" borderId="7" xfId="0" applyNumberFormat="1" applyFont="1" applyFill="1" applyBorder="1" applyAlignment="1">
      <alignment horizontal="center" vertical="center"/>
    </xf>
    <xf numFmtId="0" fontId="11" fillId="31" borderId="2" xfId="0" applyFont="1" applyFill="1" applyBorder="1" applyAlignment="1">
      <alignment horizontal="left" vertical="center" wrapText="1"/>
    </xf>
    <xf numFmtId="0" fontId="25" fillId="32" borderId="1" xfId="0" applyFont="1" applyFill="1" applyBorder="1" applyAlignment="1">
      <alignment wrapText="1"/>
    </xf>
    <xf numFmtId="0" fontId="3" fillId="32" borderId="1" xfId="0" applyFont="1" applyFill="1" applyBorder="1" applyAlignment="1">
      <alignment horizontal="center" wrapText="1"/>
    </xf>
    <xf numFmtId="0" fontId="5" fillId="31" borderId="1" xfId="0" applyFont="1" applyFill="1" applyBorder="1" applyAlignment="1">
      <alignment horizontal="right" vertical="center" wrapText="1" shrinkToFit="1"/>
    </xf>
    <xf numFmtId="0" fontId="3" fillId="32" borderId="1" xfId="0" applyFont="1" applyFill="1" applyBorder="1" applyAlignment="1">
      <alignment horizontal="right" wrapText="1"/>
    </xf>
    <xf numFmtId="0" fontId="3" fillId="0" borderId="1" xfId="0" applyFont="1" applyBorder="1" applyAlignment="1">
      <alignment horizontal="right" wrapText="1"/>
    </xf>
    <xf numFmtId="0" fontId="5" fillId="31" borderId="1" xfId="0" applyFont="1" applyFill="1" applyBorder="1" applyAlignment="1">
      <alignment horizontal="right" vertical="center" wrapText="1"/>
    </xf>
    <xf numFmtId="0" fontId="5" fillId="31" borderId="2" xfId="0" applyFont="1" applyFill="1" applyBorder="1" applyAlignment="1">
      <alignment horizontal="right" vertical="center" wrapText="1"/>
    </xf>
    <xf numFmtId="2" fontId="4" fillId="32" borderId="1" xfId="0" applyNumberFormat="1" applyFont="1" applyFill="1" applyBorder="1" applyAlignment="1">
      <alignment horizontal="center" wrapText="1"/>
    </xf>
    <xf numFmtId="16" fontId="10" fillId="31" borderId="8" xfId="0" applyNumberFormat="1" applyFont="1" applyFill="1" applyBorder="1" applyAlignment="1">
      <alignment horizontal="center" vertical="center"/>
    </xf>
    <xf numFmtId="0" fontId="24" fillId="31" borderId="6" xfId="0" applyFont="1" applyFill="1" applyBorder="1" applyAlignment="1">
      <alignment horizontal="center" vertical="center"/>
    </xf>
    <xf numFmtId="0" fontId="25" fillId="31" borderId="6" xfId="0" applyFont="1" applyFill="1" applyBorder="1" applyAlignment="1">
      <alignment wrapText="1"/>
    </xf>
    <xf numFmtId="0" fontId="6" fillId="31" borderId="6" xfId="0" applyFont="1" applyFill="1" applyBorder="1" applyAlignment="1">
      <alignment horizontal="center" vertical="center"/>
    </xf>
    <xf numFmtId="0" fontId="24" fillId="31" borderId="7" xfId="0" applyFont="1" applyFill="1" applyBorder="1" applyAlignment="1">
      <alignment horizontal="center" vertical="center"/>
    </xf>
    <xf numFmtId="0" fontId="10" fillId="31" borderId="5" xfId="0" applyFont="1" applyFill="1" applyBorder="1" applyAlignment="1">
      <alignment horizontal="center" vertical="center"/>
    </xf>
    <xf numFmtId="0" fontId="10" fillId="31" borderId="1" xfId="0" applyFont="1" applyFill="1" applyBorder="1" applyAlignment="1">
      <alignment horizontal="center" vertical="center"/>
    </xf>
    <xf numFmtId="0" fontId="10" fillId="31" borderId="2" xfId="0" applyFont="1" applyFill="1" applyBorder="1" applyAlignment="1">
      <alignment horizontal="center" vertical="center"/>
    </xf>
    <xf numFmtId="4" fontId="5" fillId="31" borderId="3" xfId="0" applyNumberFormat="1" applyFont="1" applyFill="1" applyBorder="1" applyAlignment="1">
      <alignment horizontal="right" vertical="center"/>
    </xf>
    <xf numFmtId="4" fontId="5" fillId="31" borderId="4" xfId="0" applyNumberFormat="1" applyFont="1" applyFill="1" applyBorder="1" applyAlignment="1">
      <alignment horizontal="right" vertical="center"/>
    </xf>
    <xf numFmtId="2" fontId="4" fillId="32" borderId="1" xfId="0" applyNumberFormat="1" applyFont="1" applyFill="1" applyBorder="1" applyAlignment="1">
      <alignment horizontal="center" vertical="center" wrapText="1"/>
    </xf>
    <xf numFmtId="2" fontId="4" fillId="32" borderId="1" xfId="0" applyNumberFormat="1" applyFont="1" applyFill="1" applyBorder="1" applyAlignment="1">
      <alignment horizontal="center" vertical="center"/>
    </xf>
    <xf numFmtId="0" fontId="5" fillId="0" borderId="0" xfId="19676" applyFont="1" applyFill="1" applyBorder="1" applyAlignment="1">
      <alignment horizontal="center" vertical="center"/>
    </xf>
    <xf numFmtId="0" fontId="22" fillId="0" borderId="0" xfId="0" applyFont="1" applyFill="1" applyBorder="1" applyAlignment="1">
      <alignment horizontal="center" vertical="center" wrapText="1"/>
    </xf>
    <xf numFmtId="0" fontId="5" fillId="0" borderId="0" xfId="19676" applyFont="1" applyFill="1" applyBorder="1" applyAlignment="1">
      <alignment horizontal="center" vertical="center"/>
    </xf>
    <xf numFmtId="0" fontId="9" fillId="0" borderId="14" xfId="19676" applyFont="1" applyFill="1" applyBorder="1" applyAlignment="1">
      <alignment horizontal="center" vertical="center" wrapText="1"/>
    </xf>
    <xf numFmtId="0" fontId="9" fillId="19" borderId="22" xfId="0" applyFont="1" applyFill="1" applyBorder="1" applyAlignment="1">
      <alignment horizontal="center" vertical="center"/>
    </xf>
    <xf numFmtId="0" fontId="10" fillId="19" borderId="23" xfId="0" applyFont="1" applyFill="1" applyBorder="1" applyAlignment="1">
      <alignment vertical="center"/>
    </xf>
    <xf numFmtId="0" fontId="6" fillId="19" borderId="23" xfId="0" applyFont="1" applyFill="1" applyBorder="1" applyAlignment="1">
      <alignment horizontal="left" vertical="center" wrapText="1"/>
    </xf>
    <xf numFmtId="0" fontId="5" fillId="19" borderId="23" xfId="0" applyFont="1" applyFill="1" applyBorder="1" applyAlignment="1">
      <alignment horizontal="center" vertical="center"/>
    </xf>
    <xf numFmtId="1" fontId="5" fillId="19" borderId="23" xfId="0" applyNumberFormat="1" applyFont="1" applyFill="1" applyBorder="1" applyAlignment="1">
      <alignment horizontal="center" vertical="center"/>
    </xf>
    <xf numFmtId="1" fontId="5" fillId="19" borderId="24" xfId="0" applyNumberFormat="1" applyFont="1" applyFill="1" applyBorder="1" applyAlignment="1">
      <alignment horizontal="center" vertical="center"/>
    </xf>
    <xf numFmtId="2" fontId="10" fillId="0" borderId="8" xfId="0" applyNumberFormat="1" applyFont="1" applyFill="1" applyBorder="1" applyAlignment="1">
      <alignment horizontal="center" vertical="center"/>
    </xf>
    <xf numFmtId="16" fontId="10"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2" fontId="4" fillId="0" borderId="1" xfId="0" applyNumberFormat="1" applyFont="1" applyFill="1" applyBorder="1" applyAlignment="1">
      <alignment horizontal="center" vertical="center"/>
    </xf>
    <xf numFmtId="4" fontId="5" fillId="0" borderId="3" xfId="0" applyNumberFormat="1" applyFont="1" applyFill="1" applyBorder="1" applyAlignment="1">
      <alignment horizontal="center" vertical="center"/>
    </xf>
    <xf numFmtId="0" fontId="11"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xf>
    <xf numFmtId="2" fontId="10" fillId="0" borderId="9" xfId="0" applyNumberFormat="1" applyFont="1" applyFill="1" applyBorder="1" applyAlignment="1">
      <alignment horizontal="center" vertical="center"/>
    </xf>
    <xf numFmtId="16" fontId="10" fillId="0" borderId="2" xfId="0" applyNumberFormat="1" applyFont="1" applyFill="1" applyBorder="1" applyAlignment="1">
      <alignment horizontal="center" vertical="center"/>
    </xf>
    <xf numFmtId="0" fontId="11" fillId="0" borderId="2" xfId="0" applyFont="1" applyFill="1" applyBorder="1" applyAlignment="1">
      <alignment horizontal="left" vertical="center" wrapText="1"/>
    </xf>
    <xf numFmtId="0" fontId="5" fillId="0" borderId="2" xfId="0" applyFont="1" applyFill="1" applyBorder="1" applyAlignment="1">
      <alignment horizontal="center" vertical="center"/>
    </xf>
    <xf numFmtId="2" fontId="4" fillId="0" borderId="2" xfId="0" applyNumberFormat="1" applyFont="1" applyFill="1" applyBorder="1" applyAlignment="1">
      <alignment horizontal="center" vertical="center"/>
    </xf>
    <xf numFmtId="2" fontId="5" fillId="0" borderId="2" xfId="0" applyNumberFormat="1" applyFont="1" applyFill="1" applyBorder="1" applyAlignment="1">
      <alignment horizontal="center" vertical="center"/>
    </xf>
    <xf numFmtId="4" fontId="5" fillId="0" borderId="4" xfId="0" applyNumberFormat="1" applyFont="1" applyFill="1" applyBorder="1" applyAlignment="1">
      <alignment horizontal="center" vertical="center"/>
    </xf>
    <xf numFmtId="0" fontId="10" fillId="19" borderId="23" xfId="0" applyFont="1" applyFill="1" applyBorder="1" applyAlignment="1">
      <alignment horizontal="center" vertical="center"/>
    </xf>
    <xf numFmtId="0" fontId="6" fillId="19" borderId="23" xfId="0" applyFont="1" applyFill="1" applyBorder="1" applyAlignment="1">
      <alignment horizontal="left" vertical="center"/>
    </xf>
    <xf numFmtId="2" fontId="5" fillId="19" borderId="23" xfId="0" applyNumberFormat="1" applyFont="1" applyFill="1" applyBorder="1" applyAlignment="1">
      <alignment horizontal="center" vertical="center"/>
    </xf>
    <xf numFmtId="2" fontId="10" fillId="0" borderId="5" xfId="0" applyNumberFormat="1" applyFont="1" applyFill="1" applyBorder="1" applyAlignment="1">
      <alignment horizontal="center" vertical="center"/>
    </xf>
    <xf numFmtId="16" fontId="10" fillId="0" borderId="6" xfId="0" applyNumberFormat="1"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6" xfId="0" applyFont="1" applyFill="1" applyBorder="1" applyAlignment="1">
      <alignment horizontal="center" vertical="center"/>
    </xf>
    <xf numFmtId="2" fontId="4" fillId="0" borderId="6" xfId="0" applyNumberFormat="1" applyFont="1" applyFill="1" applyBorder="1" applyAlignment="1">
      <alignment horizontal="center" vertical="center"/>
    </xf>
    <xf numFmtId="2" fontId="5" fillId="0" borderId="6" xfId="0" applyNumberFormat="1" applyFont="1" applyFill="1" applyBorder="1" applyAlignment="1">
      <alignment horizontal="center" vertical="center"/>
    </xf>
    <xf numFmtId="4" fontId="5" fillId="0" borderId="7" xfId="0" applyNumberFormat="1" applyFont="1" applyFill="1" applyBorder="1" applyAlignment="1">
      <alignment horizontal="center" vertical="center"/>
    </xf>
    <xf numFmtId="0" fontId="11" fillId="0" borderId="1" xfId="0" applyFont="1" applyFill="1" applyBorder="1" applyAlignment="1">
      <alignment horizontal="justify" vertical="center"/>
    </xf>
    <xf numFmtId="0" fontId="5" fillId="0" borderId="2" xfId="0" applyFont="1" applyFill="1" applyBorder="1" applyAlignment="1">
      <alignment horizontal="left" vertical="center" wrapText="1"/>
    </xf>
    <xf numFmtId="2" fontId="10" fillId="0" borderId="21" xfId="0" applyNumberFormat="1" applyFont="1" applyFill="1" applyBorder="1" applyAlignment="1">
      <alignment horizontal="center" vertical="center"/>
    </xf>
    <xf numFmtId="16" fontId="10" fillId="0" borderId="16" xfId="0" applyNumberFormat="1" applyFont="1" applyFill="1" applyBorder="1" applyAlignment="1">
      <alignment horizontal="center" vertical="center"/>
    </xf>
    <xf numFmtId="0" fontId="5" fillId="0" borderId="16" xfId="0" applyFont="1" applyFill="1" applyBorder="1" applyAlignment="1">
      <alignment horizontal="center" vertical="center"/>
    </xf>
    <xf numFmtId="0" fontId="10" fillId="19" borderId="14" xfId="0" applyFont="1" applyFill="1" applyBorder="1" applyAlignment="1">
      <alignment horizontal="center" vertical="center"/>
    </xf>
    <xf numFmtId="0" fontId="6" fillId="19" borderId="14" xfId="0" applyFont="1" applyFill="1" applyBorder="1" applyAlignment="1">
      <alignment horizontal="left" vertical="center"/>
    </xf>
    <xf numFmtId="2" fontId="5" fillId="19" borderId="14" xfId="0" applyNumberFormat="1"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0" fillId="0" borderId="8" xfId="0" applyNumberFormat="1" applyFont="1" applyFill="1" applyBorder="1" applyAlignment="1">
      <alignment horizontal="center" vertical="center"/>
    </xf>
    <xf numFmtId="14" fontId="10" fillId="0" borderId="8" xfId="0" applyNumberFormat="1" applyFont="1" applyFill="1" applyBorder="1" applyAlignment="1">
      <alignment horizontal="center" vertical="center"/>
    </xf>
    <xf numFmtId="1" fontId="5" fillId="19" borderId="12" xfId="0" applyNumberFormat="1" applyFont="1" applyFill="1" applyBorder="1" applyAlignment="1">
      <alignment horizontal="center" vertical="center"/>
    </xf>
    <xf numFmtId="49" fontId="10" fillId="0" borderId="5" xfId="0" applyNumberFormat="1" applyFont="1" applyFill="1" applyBorder="1" applyAlignment="1">
      <alignment horizontal="center" vertical="center"/>
    </xf>
    <xf numFmtId="0" fontId="5" fillId="0" borderId="6" xfId="0" applyFont="1" applyFill="1" applyBorder="1" applyAlignment="1">
      <alignment vertical="center" wrapText="1"/>
    </xf>
    <xf numFmtId="49" fontId="10" fillId="0" borderId="8" xfId="0" applyNumberFormat="1" applyFont="1" applyFill="1" applyBorder="1" applyAlignment="1">
      <alignment horizontal="center" vertical="center"/>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10" fillId="0" borderId="5"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5" fillId="0" borderId="1" xfId="0" applyFont="1" applyFill="1" applyBorder="1" applyAlignment="1">
      <alignment horizontal="left" wrapText="1"/>
    </xf>
    <xf numFmtId="49" fontId="10" fillId="31" borderId="5" xfId="0" applyNumberFormat="1" applyFont="1" applyFill="1" applyBorder="1" applyAlignment="1">
      <alignment horizontal="center" vertical="center"/>
    </xf>
    <xf numFmtId="49" fontId="10" fillId="31" borderId="8" xfId="0" applyNumberFormat="1" applyFont="1" applyFill="1" applyBorder="1" applyAlignment="1">
      <alignment horizontal="center" vertical="center"/>
    </xf>
    <xf numFmtId="0" fontId="8" fillId="0" borderId="1" xfId="0" applyFont="1" applyFill="1" applyBorder="1" applyAlignment="1">
      <alignment horizontal="right" vertical="center" wrapText="1"/>
    </xf>
    <xf numFmtId="49" fontId="10" fillId="31" borderId="25" xfId="0" applyNumberFormat="1" applyFont="1" applyFill="1" applyBorder="1" applyAlignment="1">
      <alignment horizontal="center" vertical="center"/>
    </xf>
    <xf numFmtId="0" fontId="5" fillId="0" borderId="26" xfId="0" applyFont="1" applyFill="1" applyBorder="1" applyAlignment="1">
      <alignment horizontal="left" vertical="center" wrapText="1"/>
    </xf>
    <xf numFmtId="2" fontId="4" fillId="0" borderId="26" xfId="0" applyNumberFormat="1" applyFont="1" applyFill="1" applyBorder="1" applyAlignment="1">
      <alignment horizontal="center" vertical="center"/>
    </xf>
    <xf numFmtId="2" fontId="5" fillId="31" borderId="26" xfId="0" applyNumberFormat="1" applyFont="1" applyFill="1" applyBorder="1" applyAlignment="1">
      <alignment horizontal="center" vertical="center"/>
    </xf>
    <xf numFmtId="4" fontId="5" fillId="0" borderId="27" xfId="0" applyNumberFormat="1" applyFont="1" applyFill="1" applyBorder="1" applyAlignment="1">
      <alignment horizontal="center" vertical="center"/>
    </xf>
    <xf numFmtId="49" fontId="10" fillId="31" borderId="9" xfId="0" applyNumberFormat="1" applyFont="1" applyFill="1" applyBorder="1" applyAlignment="1">
      <alignment horizontal="center" vertical="center"/>
    </xf>
    <xf numFmtId="4" fontId="5" fillId="31" borderId="4" xfId="0" applyNumberFormat="1" applyFont="1" applyFill="1" applyBorder="1" applyAlignment="1">
      <alignment horizontal="center" vertical="center"/>
    </xf>
    <xf numFmtId="4" fontId="5" fillId="0" borderId="24" xfId="19676" applyNumberFormat="1" applyFont="1" applyFill="1" applyBorder="1" applyAlignment="1">
      <alignment horizontal="right" vertical="center"/>
    </xf>
    <xf numFmtId="0" fontId="3" fillId="0" borderId="0" xfId="19676" applyFont="1" applyFill="1" applyBorder="1" applyAlignment="1">
      <alignment vertical="top" wrapText="1"/>
    </xf>
    <xf numFmtId="0" fontId="4" fillId="0" borderId="13" xfId="19676" applyFont="1" applyFill="1" applyBorder="1" applyAlignment="1">
      <alignment horizontal="center" vertical="center" wrapText="1"/>
    </xf>
    <xf numFmtId="0" fontId="9" fillId="0" borderId="15" xfId="19676" applyFont="1" applyFill="1" applyBorder="1" applyAlignment="1">
      <alignment horizontal="center" vertical="center" wrapText="1"/>
    </xf>
    <xf numFmtId="0" fontId="4" fillId="0" borderId="29" xfId="19676" applyFont="1" applyFill="1" applyBorder="1" applyAlignment="1">
      <alignment horizontal="center" vertical="center"/>
    </xf>
    <xf numFmtId="0" fontId="9" fillId="0" borderId="13" xfId="19676" applyFont="1" applyFill="1" applyBorder="1" applyAlignment="1">
      <alignment horizontal="center" vertical="center"/>
    </xf>
    <xf numFmtId="2" fontId="9" fillId="0" borderId="14" xfId="19676" applyNumberFormat="1" applyFont="1" applyFill="1" applyBorder="1" applyAlignment="1">
      <alignment horizontal="center" vertical="center"/>
    </xf>
    <xf numFmtId="0" fontId="29" fillId="0" borderId="0" xfId="0" applyFont="1" applyFill="1" applyBorder="1" applyAlignment="1">
      <alignment horizontal="center" vertical="center" wrapText="1"/>
    </xf>
    <xf numFmtId="0" fontId="31" fillId="0" borderId="0" xfId="6745" applyFont="1" applyFill="1" applyBorder="1" applyAlignment="1">
      <alignment horizontal="center" wrapText="1"/>
    </xf>
    <xf numFmtId="0" fontId="33" fillId="0" borderId="0" xfId="31557" applyFont="1" applyBorder="1" applyAlignment="1">
      <alignment horizontal="left"/>
    </xf>
    <xf numFmtId="164" fontId="33" fillId="0" borderId="0" xfId="31557" applyNumberFormat="1" applyFont="1" applyBorder="1" applyAlignment="1">
      <alignment horizontal="center" vertical="center" wrapText="1"/>
    </xf>
    <xf numFmtId="164" fontId="33" fillId="0" borderId="1" xfId="31557" applyNumberFormat="1" applyFont="1" applyBorder="1" applyAlignment="1">
      <alignment horizontal="center" vertical="center" wrapText="1"/>
    </xf>
    <xf numFmtId="4" fontId="3" fillId="0" borderId="1" xfId="31557" applyNumberFormat="1" applyFont="1" applyBorder="1" applyAlignment="1">
      <alignment horizontal="center" vertical="center" wrapText="1"/>
    </xf>
    <xf numFmtId="165" fontId="30" fillId="0" borderId="31" xfId="31557" applyNumberFormat="1" applyFont="1" applyBorder="1" applyAlignment="1">
      <alignment horizontal="center" vertical="center" wrapText="1"/>
    </xf>
    <xf numFmtId="4" fontId="30" fillId="0" borderId="28" xfId="31557" applyNumberFormat="1" applyFont="1" applyBorder="1" applyAlignment="1">
      <alignment horizontal="center" vertical="center" wrapText="1"/>
    </xf>
    <xf numFmtId="166" fontId="36" fillId="0" borderId="1" xfId="31557" applyNumberFormat="1" applyFont="1" applyBorder="1" applyAlignment="1">
      <alignment horizontal="center" vertical="center" wrapText="1"/>
    </xf>
    <xf numFmtId="166" fontId="30" fillId="0" borderId="1" xfId="31557" applyNumberFormat="1" applyFont="1" applyBorder="1" applyAlignment="1">
      <alignment horizontal="center" vertical="center" wrapText="1"/>
    </xf>
    <xf numFmtId="165" fontId="30" fillId="0" borderId="1" xfId="31557" applyNumberFormat="1" applyFont="1" applyBorder="1" applyAlignment="1">
      <alignment horizontal="center" vertical="center" wrapText="1"/>
    </xf>
    <xf numFmtId="167" fontId="37" fillId="0" borderId="0" xfId="6745" applyNumberFormat="1" applyFont="1" applyFill="1" applyBorder="1" applyAlignment="1">
      <alignment horizontal="center" vertical="center"/>
    </xf>
    <xf numFmtId="167" fontId="37" fillId="0" borderId="0" xfId="6745" applyNumberFormat="1" applyFont="1" applyFill="1" applyBorder="1" applyAlignment="1">
      <alignment horizontal="right" vertical="center"/>
    </xf>
    <xf numFmtId="165" fontId="37" fillId="0" borderId="0" xfId="6745" applyNumberFormat="1" applyFont="1" applyFill="1" applyBorder="1" applyAlignment="1">
      <alignment horizontal="center" vertical="center"/>
    </xf>
    <xf numFmtId="0" fontId="38" fillId="0" borderId="0" xfId="6745" applyFont="1" applyFill="1" applyAlignment="1">
      <alignment horizontal="left" vertical="center"/>
    </xf>
    <xf numFmtId="165" fontId="38" fillId="0" borderId="32" xfId="6745" applyNumberFormat="1" applyFont="1" applyFill="1" applyBorder="1" applyAlignment="1">
      <alignment horizontal="center" vertical="center"/>
    </xf>
    <xf numFmtId="165" fontId="38" fillId="0" borderId="0" xfId="6745" applyNumberFormat="1" applyFont="1" applyFill="1" applyAlignment="1">
      <alignment horizontal="center" vertical="center"/>
    </xf>
    <xf numFmtId="0" fontId="11" fillId="0" borderId="0" xfId="6745" applyFont="1" applyFill="1" applyAlignment="1">
      <alignment horizontal="center" vertical="center"/>
    </xf>
    <xf numFmtId="165" fontId="39" fillId="0" borderId="0" xfId="6745" applyNumberFormat="1" applyFont="1" applyFill="1" applyAlignment="1">
      <alignment horizontal="center" vertical="center"/>
    </xf>
    <xf numFmtId="0" fontId="28" fillId="0" borderId="0" xfId="6745" applyFont="1" applyFill="1" applyAlignment="1">
      <alignment horizontal="center" vertical="center"/>
    </xf>
    <xf numFmtId="0" fontId="28" fillId="0" borderId="0" xfId="6745" applyFont="1" applyFill="1"/>
    <xf numFmtId="165" fontId="40" fillId="0" borderId="0" xfId="6745" applyNumberFormat="1" applyFont="1" applyFill="1" applyAlignment="1">
      <alignment horizontal="center" vertical="center"/>
    </xf>
    <xf numFmtId="0" fontId="9" fillId="34" borderId="22" xfId="0" applyFont="1" applyFill="1" applyBorder="1" applyAlignment="1">
      <alignment horizontal="center" vertical="center"/>
    </xf>
    <xf numFmtId="0" fontId="10" fillId="34" borderId="23" xfId="0" applyFont="1" applyFill="1" applyBorder="1" applyAlignment="1">
      <alignment horizontal="center" vertical="center"/>
    </xf>
    <xf numFmtId="0" fontId="6" fillId="34" borderId="23" xfId="0" applyFont="1" applyFill="1" applyBorder="1" applyAlignment="1">
      <alignment horizontal="left" vertical="center"/>
    </xf>
    <xf numFmtId="0" fontId="5" fillId="34" borderId="23" xfId="0" applyFont="1" applyFill="1" applyBorder="1" applyAlignment="1">
      <alignment horizontal="center" vertical="center"/>
    </xf>
    <xf numFmtId="1" fontId="5" fillId="34" borderId="23" xfId="0" applyNumberFormat="1" applyFont="1" applyFill="1" applyBorder="1" applyAlignment="1">
      <alignment horizontal="center" vertical="center"/>
    </xf>
    <xf numFmtId="2" fontId="5" fillId="34" borderId="23" xfId="0" applyNumberFormat="1" applyFont="1" applyFill="1" applyBorder="1" applyAlignment="1">
      <alignment horizontal="center" vertical="center"/>
    </xf>
    <xf numFmtId="4" fontId="4" fillId="34" borderId="24" xfId="0" applyNumberFormat="1" applyFont="1" applyFill="1" applyBorder="1" applyAlignment="1">
      <alignment horizontal="right" vertical="center"/>
    </xf>
    <xf numFmtId="0" fontId="10" fillId="0" borderId="9" xfId="0" applyNumberFormat="1" applyFont="1" applyFill="1" applyBorder="1" applyAlignment="1">
      <alignment horizontal="center" vertical="center"/>
    </xf>
    <xf numFmtId="2" fontId="4" fillId="32" borderId="2" xfId="0" applyNumberFormat="1" applyFont="1" applyFill="1" applyBorder="1" applyAlignment="1">
      <alignment horizontal="center" vertical="center"/>
    </xf>
    <xf numFmtId="4" fontId="5" fillId="0" borderId="4" xfId="0" applyNumberFormat="1" applyFont="1" applyFill="1" applyBorder="1" applyAlignment="1">
      <alignment horizontal="right" vertical="center"/>
    </xf>
    <xf numFmtId="0" fontId="34" fillId="0" borderId="30" xfId="31557" applyFont="1" applyBorder="1" applyAlignment="1">
      <alignment horizontal="right"/>
    </xf>
    <xf numFmtId="0" fontId="34" fillId="0" borderId="20" xfId="31557" applyFont="1" applyBorder="1" applyAlignment="1">
      <alignment horizontal="right"/>
    </xf>
    <xf numFmtId="0" fontId="35" fillId="0" borderId="30" xfId="31557" applyFont="1" applyBorder="1" applyAlignment="1">
      <alignment horizontal="right"/>
    </xf>
    <xf numFmtId="0" fontId="35" fillId="0" borderId="20" xfId="31557" applyFont="1" applyBorder="1" applyAlignment="1">
      <alignment horizontal="right"/>
    </xf>
    <xf numFmtId="0" fontId="30" fillId="0" borderId="0" xfId="6745" applyFont="1" applyFill="1" applyBorder="1" applyAlignment="1">
      <alignment horizontal="center" wrapText="1"/>
    </xf>
    <xf numFmtId="0" fontId="33" fillId="0" borderId="1" xfId="31557" applyFont="1" applyBorder="1" applyAlignment="1">
      <alignment horizontal="center"/>
    </xf>
    <xf numFmtId="0" fontId="3" fillId="0" borderId="30" xfId="31557" applyFont="1" applyBorder="1" applyAlignment="1">
      <alignment horizontal="left" wrapText="1"/>
    </xf>
    <xf numFmtId="0" fontId="3" fillId="0" borderId="20" xfId="31557" applyFont="1" applyBorder="1" applyAlignment="1">
      <alignment horizontal="left" wrapText="1"/>
    </xf>
    <xf numFmtId="0" fontId="3" fillId="0" borderId="30" xfId="31557" applyFont="1" applyBorder="1" applyAlignment="1">
      <alignment horizontal="left"/>
    </xf>
    <xf numFmtId="0" fontId="3" fillId="0" borderId="20" xfId="31557" applyFont="1" applyBorder="1" applyAlignment="1">
      <alignment horizontal="left"/>
    </xf>
    <xf numFmtId="0" fontId="34" fillId="0" borderId="1" xfId="31557" applyFont="1" applyBorder="1" applyAlignment="1">
      <alignment horizontal="right" vertical="center" wrapText="1"/>
    </xf>
    <xf numFmtId="0" fontId="3" fillId="0" borderId="0" xfId="19676" applyFont="1" applyFill="1" applyBorder="1" applyAlignment="1">
      <alignment horizontal="left" vertical="center" wrapText="1"/>
    </xf>
    <xf numFmtId="0" fontId="29" fillId="0" borderId="0" xfId="0" applyFont="1" applyFill="1" applyBorder="1" applyAlignment="1">
      <alignment horizontal="center" vertical="center" wrapText="1"/>
    </xf>
    <xf numFmtId="0" fontId="5" fillId="0" borderId="0" xfId="19676" applyFont="1" applyFill="1" applyBorder="1" applyAlignment="1">
      <alignment horizontal="center" vertical="center"/>
    </xf>
    <xf numFmtId="0" fontId="5" fillId="0" borderId="0" xfId="19676" applyFont="1" applyFill="1" applyBorder="1" applyAlignment="1">
      <alignment horizontal="left" vertical="center"/>
    </xf>
    <xf numFmtId="0" fontId="4" fillId="0" borderId="22" xfId="19676" applyFont="1" applyFill="1" applyBorder="1" applyAlignment="1">
      <alignment horizontal="right" vertical="center"/>
    </xf>
    <xf numFmtId="0" fontId="4" fillId="0" borderId="23" xfId="19676" applyFont="1" applyFill="1" applyBorder="1" applyAlignment="1">
      <alignment horizontal="right" vertical="center"/>
    </xf>
    <xf numFmtId="0" fontId="24" fillId="19" borderId="17" xfId="0" applyFont="1" applyFill="1" applyBorder="1" applyAlignment="1">
      <alignment horizontal="center" vertical="center"/>
    </xf>
    <xf numFmtId="0" fontId="24" fillId="19" borderId="18" xfId="0" applyFont="1" applyFill="1" applyBorder="1" applyAlignment="1">
      <alignment horizontal="center" vertical="center"/>
    </xf>
    <xf numFmtId="0" fontId="24" fillId="19" borderId="19" xfId="0" applyFont="1" applyFill="1" applyBorder="1" applyAlignment="1">
      <alignment horizontal="center" vertical="center"/>
    </xf>
    <xf numFmtId="0" fontId="3" fillId="0" borderId="0" xfId="19676" applyFont="1" applyFill="1" applyBorder="1" applyAlignment="1">
      <alignment horizontal="left" vertical="top" wrapText="1"/>
    </xf>
    <xf numFmtId="0" fontId="27" fillId="33" borderId="17" xfId="0" applyFont="1" applyFill="1" applyBorder="1" applyAlignment="1">
      <alignment horizontal="center" vertical="center" wrapText="1"/>
    </xf>
    <xf numFmtId="0" fontId="27" fillId="33" borderId="18" xfId="0" applyFont="1" applyFill="1" applyBorder="1" applyAlignment="1">
      <alignment horizontal="center" vertical="center" wrapText="1"/>
    </xf>
    <xf numFmtId="0" fontId="27" fillId="33" borderId="19" xfId="0" applyFont="1" applyFill="1" applyBorder="1" applyAlignment="1">
      <alignment horizontal="center" vertical="center" wrapText="1"/>
    </xf>
  </cellXfs>
  <cellStyles count="31558">
    <cellStyle name="1. izcēlums" xfId="1"/>
    <cellStyle name="2. izcēlums" xfId="2"/>
    <cellStyle name="20% - Accent1 10" xfId="3"/>
    <cellStyle name="20% - Accent1 11" xfId="4"/>
    <cellStyle name="20% - Accent1 12" xfId="5"/>
    <cellStyle name="20% - Accent1 13" xfId="6"/>
    <cellStyle name="20% - Accent1 14" xfId="7"/>
    <cellStyle name="20% - Accent1 15" xfId="8"/>
    <cellStyle name="20% - Accent1 16" xfId="9"/>
    <cellStyle name="20% - Accent1 17" xfId="10"/>
    <cellStyle name="20% - Accent1 18" xfId="11"/>
    <cellStyle name="20% - Accent1 19" xfId="12"/>
    <cellStyle name="20% - Accent1 2" xfId="13"/>
    <cellStyle name="20% - Accent1 2 10" xfId="14"/>
    <cellStyle name="20% - Accent1 2 11" xfId="15"/>
    <cellStyle name="20% - Accent1 2 12" xfId="16"/>
    <cellStyle name="20% - Accent1 2 13" xfId="17"/>
    <cellStyle name="20% - Accent1 2 2" xfId="18"/>
    <cellStyle name="20% - Accent1 2 3" xfId="19"/>
    <cellStyle name="20% - Accent1 2 4" xfId="20"/>
    <cellStyle name="20% - Accent1 2 5" xfId="21"/>
    <cellStyle name="20% - Accent1 2 6" xfId="22"/>
    <cellStyle name="20% - Accent1 2 7" xfId="23"/>
    <cellStyle name="20% - Accent1 2 8" xfId="24"/>
    <cellStyle name="20% - Accent1 2 9" xfId="25"/>
    <cellStyle name="20% - Accent1 20" xfId="26"/>
    <cellStyle name="20% - Accent1 21" xfId="27"/>
    <cellStyle name="20% - Accent1 21 10" xfId="28"/>
    <cellStyle name="20% - Accent1 21 11" xfId="29"/>
    <cellStyle name="20% - Accent1 21 12" xfId="30"/>
    <cellStyle name="20% - Accent1 21 13" xfId="31"/>
    <cellStyle name="20% - Accent1 21 14" xfId="32"/>
    <cellStyle name="20% - Accent1 21 2" xfId="33"/>
    <cellStyle name="20% - Accent1 21 2 2" xfId="34"/>
    <cellStyle name="20% - Accent1 21 2 3" xfId="35"/>
    <cellStyle name="20% - Accent1 21 2 3 2" xfId="36"/>
    <cellStyle name="20% - Accent1 21 2 4" xfId="37"/>
    <cellStyle name="20% - Accent1 21 2 5" xfId="38"/>
    <cellStyle name="20% - Accent1 21 3" xfId="39"/>
    <cellStyle name="20% - Accent1 21 4" xfId="40"/>
    <cellStyle name="20% - Accent1 21 5" xfId="41"/>
    <cellStyle name="20% - Accent1 21 6" xfId="42"/>
    <cellStyle name="20% - Accent1 21 7" xfId="43"/>
    <cellStyle name="20% - Accent1 21 8" xfId="44"/>
    <cellStyle name="20% - Accent1 21 9" xfId="45"/>
    <cellStyle name="20% - Accent1 22" xfId="46"/>
    <cellStyle name="20% - Accent1 22 10" xfId="47"/>
    <cellStyle name="20% - Accent1 22 10 2" xfId="28132"/>
    <cellStyle name="20% - Accent1 22 11" xfId="48"/>
    <cellStyle name="20% - Accent1 22 11 2" xfId="28133"/>
    <cellStyle name="20% - Accent1 22 12" xfId="49"/>
    <cellStyle name="20% - Accent1 22 12 2" xfId="28134"/>
    <cellStyle name="20% - Accent1 22 13" xfId="50"/>
    <cellStyle name="20% - Accent1 22 13 2" xfId="28135"/>
    <cellStyle name="20% - Accent1 22 14" xfId="51"/>
    <cellStyle name="20% - Accent1 22 14 2" xfId="28136"/>
    <cellStyle name="20% - Accent1 22 15" xfId="28131"/>
    <cellStyle name="20% - Accent1 22 2" xfId="52"/>
    <cellStyle name="20% - Accent1 22 2 2" xfId="53"/>
    <cellStyle name="20% - Accent1 22 2 2 2" xfId="54"/>
    <cellStyle name="20% - Accent1 22 2 2 2 2" xfId="55"/>
    <cellStyle name="20% - Accent1 22 2 2 2 2 2" xfId="28140"/>
    <cellStyle name="20% - Accent1 22 2 2 2 3" xfId="56"/>
    <cellStyle name="20% - Accent1 22 2 2 2 3 2" xfId="28141"/>
    <cellStyle name="20% - Accent1 22 2 2 2 4" xfId="57"/>
    <cellStyle name="20% - Accent1 22 2 2 2 4 2" xfId="28142"/>
    <cellStyle name="20% - Accent1 22 2 2 2 5" xfId="58"/>
    <cellStyle name="20% - Accent1 22 2 2 2 5 2" xfId="28143"/>
    <cellStyle name="20% - Accent1 22 2 2 2 6" xfId="28139"/>
    <cellStyle name="20% - Accent1 22 2 2 3" xfId="59"/>
    <cellStyle name="20% - Accent1 22 2 2 3 2" xfId="28144"/>
    <cellStyle name="20% - Accent1 22 2 2 4" xfId="60"/>
    <cellStyle name="20% - Accent1 22 2 2 4 2" xfId="28145"/>
    <cellStyle name="20% - Accent1 22 2 2 5" xfId="61"/>
    <cellStyle name="20% - Accent1 22 2 2 5 2" xfId="28146"/>
    <cellStyle name="20% - Accent1 22 2 2 6" xfId="62"/>
    <cellStyle name="20% - Accent1 22 2 2 6 2" xfId="28147"/>
    <cellStyle name="20% - Accent1 22 2 2 7" xfId="28138"/>
    <cellStyle name="20% - Accent1 22 2 3" xfId="63"/>
    <cellStyle name="20% - Accent1 22 2 3 2" xfId="64"/>
    <cellStyle name="20% - Accent1 22 2 3 2 2" xfId="65"/>
    <cellStyle name="20% - Accent1 22 2 3 2 2 2" xfId="28150"/>
    <cellStyle name="20% - Accent1 22 2 3 2 3" xfId="66"/>
    <cellStyle name="20% - Accent1 22 2 3 2 3 2" xfId="28151"/>
    <cellStyle name="20% - Accent1 22 2 3 2 4" xfId="28149"/>
    <cellStyle name="20% - Accent1 22 2 3 3" xfId="67"/>
    <cellStyle name="20% - Accent1 22 2 3 3 2" xfId="28152"/>
    <cellStyle name="20% - Accent1 22 2 3 4" xfId="68"/>
    <cellStyle name="20% - Accent1 22 2 3 4 2" xfId="28153"/>
    <cellStyle name="20% - Accent1 22 2 3 5" xfId="69"/>
    <cellStyle name="20% - Accent1 22 2 3 5 2" xfId="28154"/>
    <cellStyle name="20% - Accent1 22 2 3 6" xfId="70"/>
    <cellStyle name="20% - Accent1 22 2 3 6 2" xfId="28155"/>
    <cellStyle name="20% - Accent1 22 2 3 7" xfId="28148"/>
    <cellStyle name="20% - Accent1 22 2 4" xfId="71"/>
    <cellStyle name="20% - Accent1 22 2 4 2" xfId="72"/>
    <cellStyle name="20% - Accent1 22 2 4 2 2" xfId="28157"/>
    <cellStyle name="20% - Accent1 22 2 4 3" xfId="73"/>
    <cellStyle name="20% - Accent1 22 2 4 3 2" xfId="28158"/>
    <cellStyle name="20% - Accent1 22 2 4 4" xfId="28156"/>
    <cellStyle name="20% - Accent1 22 2 5" xfId="74"/>
    <cellStyle name="20% - Accent1 22 2 5 2" xfId="28159"/>
    <cellStyle name="20% - Accent1 22 2 6" xfId="75"/>
    <cellStyle name="20% - Accent1 22 2 6 2" xfId="28160"/>
    <cellStyle name="20% - Accent1 22 2 7" xfId="76"/>
    <cellStyle name="20% - Accent1 22 2 7 2" xfId="28161"/>
    <cellStyle name="20% - Accent1 22 2 8" xfId="77"/>
    <cellStyle name="20% - Accent1 22 2 8 2" xfId="28162"/>
    <cellStyle name="20% - Accent1 22 2 9" xfId="28137"/>
    <cellStyle name="20% - Accent1 22 3" xfId="78"/>
    <cellStyle name="20% - Accent1 22 3 2" xfId="79"/>
    <cellStyle name="20% - Accent1 22 3 2 2" xfId="80"/>
    <cellStyle name="20% - Accent1 22 3 2 2 2" xfId="81"/>
    <cellStyle name="20% - Accent1 22 3 2 2 2 2" xfId="28165"/>
    <cellStyle name="20% - Accent1 22 3 2 2 3" xfId="82"/>
    <cellStyle name="20% - Accent1 22 3 2 2 3 2" xfId="28166"/>
    <cellStyle name="20% - Accent1 22 3 2 2 4" xfId="28164"/>
    <cellStyle name="20% - Accent1 22 3 2 3" xfId="83"/>
    <cellStyle name="20% - Accent1 22 3 2 3 2" xfId="28167"/>
    <cellStyle name="20% - Accent1 22 3 2 4" xfId="84"/>
    <cellStyle name="20% - Accent1 22 3 2 4 2" xfId="28168"/>
    <cellStyle name="20% - Accent1 22 3 2 5" xfId="28163"/>
    <cellStyle name="20% - Accent1 22 3 3" xfId="85"/>
    <cellStyle name="20% - Accent1 22 3 3 2" xfId="86"/>
    <cellStyle name="20% - Accent1 22 3 3 2 2" xfId="87"/>
    <cellStyle name="20% - Accent1 22 3 3 2 2 2" xfId="28171"/>
    <cellStyle name="20% - Accent1 22 3 3 2 3" xfId="88"/>
    <cellStyle name="20% - Accent1 22 3 3 2 3 2" xfId="28172"/>
    <cellStyle name="20% - Accent1 22 3 3 2 4" xfId="28170"/>
    <cellStyle name="20% - Accent1 22 3 3 3" xfId="89"/>
    <cellStyle name="20% - Accent1 22 3 3 3 2" xfId="28173"/>
    <cellStyle name="20% - Accent1 22 3 3 4" xfId="90"/>
    <cellStyle name="20% - Accent1 22 3 3 4 2" xfId="28174"/>
    <cellStyle name="20% - Accent1 22 3 3 5" xfId="28169"/>
    <cellStyle name="20% - Accent1 22 3 4" xfId="91"/>
    <cellStyle name="20% - Accent1 22 3 4 2" xfId="92"/>
    <cellStyle name="20% - Accent1 22 3 4 2 2" xfId="28176"/>
    <cellStyle name="20% - Accent1 22 3 4 3" xfId="93"/>
    <cellStyle name="20% - Accent1 22 3 4 3 2" xfId="28177"/>
    <cellStyle name="20% - Accent1 22 3 4 4" xfId="28175"/>
    <cellStyle name="20% - Accent1 22 4" xfId="94"/>
    <cellStyle name="20% - Accent1 22 4 2" xfId="95"/>
    <cellStyle name="20% - Accent1 22 4 2 2" xfId="96"/>
    <cellStyle name="20% - Accent1 22 4 2 2 2" xfId="97"/>
    <cellStyle name="20% - Accent1 22 4 2 2 2 2" xfId="28181"/>
    <cellStyle name="20% - Accent1 22 4 2 2 3" xfId="98"/>
    <cellStyle name="20% - Accent1 22 4 2 2 3 2" xfId="28182"/>
    <cellStyle name="20% - Accent1 22 4 2 2 4" xfId="28180"/>
    <cellStyle name="20% - Accent1 22 4 2 3" xfId="99"/>
    <cellStyle name="20% - Accent1 22 4 2 3 2" xfId="28183"/>
    <cellStyle name="20% - Accent1 22 4 2 4" xfId="100"/>
    <cellStyle name="20% - Accent1 22 4 2 4 2" xfId="28184"/>
    <cellStyle name="20% - Accent1 22 4 2 5" xfId="101"/>
    <cellStyle name="20% - Accent1 22 4 2 5 2" xfId="28185"/>
    <cellStyle name="20% - Accent1 22 4 2 6" xfId="102"/>
    <cellStyle name="20% - Accent1 22 4 2 6 2" xfId="28186"/>
    <cellStyle name="20% - Accent1 22 4 2 7" xfId="28179"/>
    <cellStyle name="20% - Accent1 22 4 3" xfId="103"/>
    <cellStyle name="20% - Accent1 22 4 3 2" xfId="104"/>
    <cellStyle name="20% - Accent1 22 4 3 2 2" xfId="105"/>
    <cellStyle name="20% - Accent1 22 4 3 2 2 2" xfId="28189"/>
    <cellStyle name="20% - Accent1 22 4 3 2 3" xfId="106"/>
    <cellStyle name="20% - Accent1 22 4 3 2 3 2" xfId="28190"/>
    <cellStyle name="20% - Accent1 22 4 3 2 4" xfId="28188"/>
    <cellStyle name="20% - Accent1 22 4 3 3" xfId="107"/>
    <cellStyle name="20% - Accent1 22 4 3 3 2" xfId="28191"/>
    <cellStyle name="20% - Accent1 22 4 3 4" xfId="108"/>
    <cellStyle name="20% - Accent1 22 4 3 4 2" xfId="28192"/>
    <cellStyle name="20% - Accent1 22 4 3 5" xfId="28187"/>
    <cellStyle name="20% - Accent1 22 4 4" xfId="109"/>
    <cellStyle name="20% - Accent1 22 4 4 2" xfId="110"/>
    <cellStyle name="20% - Accent1 22 4 4 2 2" xfId="28194"/>
    <cellStyle name="20% - Accent1 22 4 4 3" xfId="111"/>
    <cellStyle name="20% - Accent1 22 4 4 3 2" xfId="28195"/>
    <cellStyle name="20% - Accent1 22 4 4 4" xfId="28193"/>
    <cellStyle name="20% - Accent1 22 4 5" xfId="112"/>
    <cellStyle name="20% - Accent1 22 4 5 2" xfId="28196"/>
    <cellStyle name="20% - Accent1 22 4 6" xfId="113"/>
    <cellStyle name="20% - Accent1 22 4 6 2" xfId="28197"/>
    <cellStyle name="20% - Accent1 22 4 7" xfId="114"/>
    <cellStyle name="20% - Accent1 22 4 7 2" xfId="28198"/>
    <cellStyle name="20% - Accent1 22 4 8" xfId="115"/>
    <cellStyle name="20% - Accent1 22 4 8 2" xfId="28199"/>
    <cellStyle name="20% - Accent1 22 4 9" xfId="28178"/>
    <cellStyle name="20% - Accent1 22 5" xfId="116"/>
    <cellStyle name="20% - Accent1 22 5 2" xfId="117"/>
    <cellStyle name="20% - Accent1 22 5 2 2" xfId="118"/>
    <cellStyle name="20% - Accent1 22 5 2 2 2" xfId="119"/>
    <cellStyle name="20% - Accent1 22 5 2 2 2 2" xfId="28203"/>
    <cellStyle name="20% - Accent1 22 5 2 2 3" xfId="120"/>
    <cellStyle name="20% - Accent1 22 5 2 2 3 2" xfId="28204"/>
    <cellStyle name="20% - Accent1 22 5 2 2 4" xfId="28202"/>
    <cellStyle name="20% - Accent1 22 5 2 3" xfId="121"/>
    <cellStyle name="20% - Accent1 22 5 2 3 2" xfId="28205"/>
    <cellStyle name="20% - Accent1 22 5 2 4" xfId="122"/>
    <cellStyle name="20% - Accent1 22 5 2 4 2" xfId="28206"/>
    <cellStyle name="20% - Accent1 22 5 2 5" xfId="28201"/>
    <cellStyle name="20% - Accent1 22 5 3" xfId="123"/>
    <cellStyle name="20% - Accent1 22 5 3 2" xfId="124"/>
    <cellStyle name="20% - Accent1 22 5 3 2 2" xfId="125"/>
    <cellStyle name="20% - Accent1 22 5 3 2 2 2" xfId="28209"/>
    <cellStyle name="20% - Accent1 22 5 3 2 3" xfId="126"/>
    <cellStyle name="20% - Accent1 22 5 3 2 3 2" xfId="28210"/>
    <cellStyle name="20% - Accent1 22 5 3 2 4" xfId="28208"/>
    <cellStyle name="20% - Accent1 22 5 3 3" xfId="127"/>
    <cellStyle name="20% - Accent1 22 5 3 3 2" xfId="28211"/>
    <cellStyle name="20% - Accent1 22 5 3 4" xfId="128"/>
    <cellStyle name="20% - Accent1 22 5 3 4 2" xfId="28212"/>
    <cellStyle name="20% - Accent1 22 5 3 5" xfId="28207"/>
    <cellStyle name="20% - Accent1 22 5 4" xfId="129"/>
    <cellStyle name="20% - Accent1 22 5 4 2" xfId="130"/>
    <cellStyle name="20% - Accent1 22 5 4 2 2" xfId="28214"/>
    <cellStyle name="20% - Accent1 22 5 4 3" xfId="131"/>
    <cellStyle name="20% - Accent1 22 5 4 3 2" xfId="28215"/>
    <cellStyle name="20% - Accent1 22 5 4 4" xfId="28213"/>
    <cellStyle name="20% - Accent1 22 5 5" xfId="132"/>
    <cellStyle name="20% - Accent1 22 5 5 2" xfId="28216"/>
    <cellStyle name="20% - Accent1 22 5 6" xfId="133"/>
    <cellStyle name="20% - Accent1 22 5 6 2" xfId="28217"/>
    <cellStyle name="20% - Accent1 22 5 7" xfId="134"/>
    <cellStyle name="20% - Accent1 22 5 7 2" xfId="28218"/>
    <cellStyle name="20% - Accent1 22 5 8" xfId="135"/>
    <cellStyle name="20% - Accent1 22 5 8 2" xfId="28219"/>
    <cellStyle name="20% - Accent1 22 5 9" xfId="28200"/>
    <cellStyle name="20% - Accent1 22 6" xfId="136"/>
    <cellStyle name="20% - Accent1 22 6 2" xfId="137"/>
    <cellStyle name="20% - Accent1 22 6 2 2" xfId="138"/>
    <cellStyle name="20% - Accent1 22 6 2 2 2" xfId="139"/>
    <cellStyle name="20% - Accent1 22 6 2 2 2 2" xfId="28223"/>
    <cellStyle name="20% - Accent1 22 6 2 2 3" xfId="140"/>
    <cellStyle name="20% - Accent1 22 6 2 2 3 2" xfId="28224"/>
    <cellStyle name="20% - Accent1 22 6 2 2 4" xfId="28222"/>
    <cellStyle name="20% - Accent1 22 6 2 3" xfId="141"/>
    <cellStyle name="20% - Accent1 22 6 2 3 2" xfId="28225"/>
    <cellStyle name="20% - Accent1 22 6 2 4" xfId="142"/>
    <cellStyle name="20% - Accent1 22 6 2 4 2" xfId="28226"/>
    <cellStyle name="20% - Accent1 22 6 2 5" xfId="28221"/>
    <cellStyle name="20% - Accent1 22 6 3" xfId="143"/>
    <cellStyle name="20% - Accent1 22 6 3 2" xfId="144"/>
    <cellStyle name="20% - Accent1 22 6 3 2 2" xfId="28228"/>
    <cellStyle name="20% - Accent1 22 6 3 3" xfId="145"/>
    <cellStyle name="20% - Accent1 22 6 3 3 2" xfId="28229"/>
    <cellStyle name="20% - Accent1 22 6 3 4" xfId="28227"/>
    <cellStyle name="20% - Accent1 22 6 4" xfId="146"/>
    <cellStyle name="20% - Accent1 22 6 4 2" xfId="28230"/>
    <cellStyle name="20% - Accent1 22 6 5" xfId="147"/>
    <cellStyle name="20% - Accent1 22 6 5 2" xfId="28231"/>
    <cellStyle name="20% - Accent1 22 6 6" xfId="148"/>
    <cellStyle name="20% - Accent1 22 6 6 2" xfId="28232"/>
    <cellStyle name="20% - Accent1 22 6 7" xfId="28220"/>
    <cellStyle name="20% - Accent1 22 7" xfId="149"/>
    <cellStyle name="20% - Accent1 22 7 2" xfId="150"/>
    <cellStyle name="20% - Accent1 22 7 2 2" xfId="151"/>
    <cellStyle name="20% - Accent1 22 7 2 2 2" xfId="28235"/>
    <cellStyle name="20% - Accent1 22 7 2 3" xfId="152"/>
    <cellStyle name="20% - Accent1 22 7 2 3 2" xfId="28236"/>
    <cellStyle name="20% - Accent1 22 7 2 4" xfId="28234"/>
    <cellStyle name="20% - Accent1 22 7 3" xfId="153"/>
    <cellStyle name="20% - Accent1 22 7 3 2" xfId="28237"/>
    <cellStyle name="20% - Accent1 22 7 4" xfId="154"/>
    <cellStyle name="20% - Accent1 22 7 4 2" xfId="28238"/>
    <cellStyle name="20% - Accent1 22 7 5" xfId="28233"/>
    <cellStyle name="20% - Accent1 22 8" xfId="155"/>
    <cellStyle name="20% - Accent1 22 8 2" xfId="156"/>
    <cellStyle name="20% - Accent1 22 8 2 2" xfId="157"/>
    <cellStyle name="20% - Accent1 22 8 2 2 2" xfId="28241"/>
    <cellStyle name="20% - Accent1 22 8 2 3" xfId="158"/>
    <cellStyle name="20% - Accent1 22 8 2 3 2" xfId="28242"/>
    <cellStyle name="20% - Accent1 22 8 2 4" xfId="28240"/>
    <cellStyle name="20% - Accent1 22 8 3" xfId="159"/>
    <cellStyle name="20% - Accent1 22 8 3 2" xfId="28243"/>
    <cellStyle name="20% - Accent1 22 8 4" xfId="160"/>
    <cellStyle name="20% - Accent1 22 8 4 2" xfId="28244"/>
    <cellStyle name="20% - Accent1 22 8 5" xfId="28239"/>
    <cellStyle name="20% - Accent1 22 9" xfId="161"/>
    <cellStyle name="20% - Accent1 22 9 2" xfId="162"/>
    <cellStyle name="20% - Accent1 22 9 2 2" xfId="28246"/>
    <cellStyle name="20% - Accent1 22 9 3" xfId="163"/>
    <cellStyle name="20% - Accent1 22 9 3 2" xfId="28247"/>
    <cellStyle name="20% - Accent1 22 9 4" xfId="28245"/>
    <cellStyle name="20% - Accent1 23" xfId="164"/>
    <cellStyle name="20% - Accent1 23 10" xfId="165"/>
    <cellStyle name="20% - Accent1 23 10 2" xfId="28249"/>
    <cellStyle name="20% - Accent1 23 11" xfId="166"/>
    <cellStyle name="20% - Accent1 23 11 2" xfId="28250"/>
    <cellStyle name="20% - Accent1 23 12" xfId="167"/>
    <cellStyle name="20% - Accent1 23 12 2" xfId="28251"/>
    <cellStyle name="20% - Accent1 23 13" xfId="168"/>
    <cellStyle name="20% - Accent1 23 13 2" xfId="28252"/>
    <cellStyle name="20% - Accent1 23 14" xfId="28248"/>
    <cellStyle name="20% - Accent1 23 2" xfId="169"/>
    <cellStyle name="20% - Accent1 23 2 2" xfId="170"/>
    <cellStyle name="20% - Accent1 23 2 2 2" xfId="171"/>
    <cellStyle name="20% - Accent1 23 2 2 2 2" xfId="172"/>
    <cellStyle name="20% - Accent1 23 2 2 2 2 2" xfId="28256"/>
    <cellStyle name="20% - Accent1 23 2 2 2 3" xfId="173"/>
    <cellStyle name="20% - Accent1 23 2 2 2 3 2" xfId="28257"/>
    <cellStyle name="20% - Accent1 23 2 2 2 4" xfId="174"/>
    <cellStyle name="20% - Accent1 23 2 2 2 4 2" xfId="28258"/>
    <cellStyle name="20% - Accent1 23 2 2 2 5" xfId="175"/>
    <cellStyle name="20% - Accent1 23 2 2 2 5 2" xfId="28259"/>
    <cellStyle name="20% - Accent1 23 2 2 2 6" xfId="28255"/>
    <cellStyle name="20% - Accent1 23 2 2 3" xfId="176"/>
    <cellStyle name="20% - Accent1 23 2 2 3 2" xfId="28260"/>
    <cellStyle name="20% - Accent1 23 2 2 4" xfId="177"/>
    <cellStyle name="20% - Accent1 23 2 2 4 2" xfId="28261"/>
    <cellStyle name="20% - Accent1 23 2 2 5" xfId="178"/>
    <cellStyle name="20% - Accent1 23 2 2 5 2" xfId="28262"/>
    <cellStyle name="20% - Accent1 23 2 2 6" xfId="179"/>
    <cellStyle name="20% - Accent1 23 2 2 6 2" xfId="28263"/>
    <cellStyle name="20% - Accent1 23 2 2 7" xfId="28254"/>
    <cellStyle name="20% - Accent1 23 2 3" xfId="180"/>
    <cellStyle name="20% - Accent1 23 2 3 2" xfId="181"/>
    <cellStyle name="20% - Accent1 23 2 3 2 2" xfId="182"/>
    <cellStyle name="20% - Accent1 23 2 3 2 2 2" xfId="28266"/>
    <cellStyle name="20% - Accent1 23 2 3 2 3" xfId="183"/>
    <cellStyle name="20% - Accent1 23 2 3 2 3 2" xfId="28267"/>
    <cellStyle name="20% - Accent1 23 2 3 2 4" xfId="28265"/>
    <cellStyle name="20% - Accent1 23 2 3 3" xfId="184"/>
    <cellStyle name="20% - Accent1 23 2 3 3 2" xfId="28268"/>
    <cellStyle name="20% - Accent1 23 2 3 4" xfId="185"/>
    <cellStyle name="20% - Accent1 23 2 3 4 2" xfId="28269"/>
    <cellStyle name="20% - Accent1 23 2 3 5" xfId="186"/>
    <cellStyle name="20% - Accent1 23 2 3 5 2" xfId="28270"/>
    <cellStyle name="20% - Accent1 23 2 3 6" xfId="187"/>
    <cellStyle name="20% - Accent1 23 2 3 6 2" xfId="28271"/>
    <cellStyle name="20% - Accent1 23 2 3 7" xfId="28264"/>
    <cellStyle name="20% - Accent1 23 2 4" xfId="188"/>
    <cellStyle name="20% - Accent1 23 2 4 2" xfId="189"/>
    <cellStyle name="20% - Accent1 23 2 4 2 2" xfId="28273"/>
    <cellStyle name="20% - Accent1 23 2 4 3" xfId="190"/>
    <cellStyle name="20% - Accent1 23 2 4 3 2" xfId="28274"/>
    <cellStyle name="20% - Accent1 23 2 4 4" xfId="28272"/>
    <cellStyle name="20% - Accent1 23 2 5" xfId="191"/>
    <cellStyle name="20% - Accent1 23 2 5 2" xfId="28275"/>
    <cellStyle name="20% - Accent1 23 2 6" xfId="192"/>
    <cellStyle name="20% - Accent1 23 2 6 2" xfId="28276"/>
    <cellStyle name="20% - Accent1 23 2 7" xfId="193"/>
    <cellStyle name="20% - Accent1 23 2 7 2" xfId="28277"/>
    <cellStyle name="20% - Accent1 23 2 8" xfId="194"/>
    <cellStyle name="20% - Accent1 23 2 8 2" xfId="28278"/>
    <cellStyle name="20% - Accent1 23 2 9" xfId="28253"/>
    <cellStyle name="20% - Accent1 23 3" xfId="195"/>
    <cellStyle name="20% - Accent1 23 3 2" xfId="196"/>
    <cellStyle name="20% - Accent1 23 3 2 2" xfId="197"/>
    <cellStyle name="20% - Accent1 23 3 2 2 2" xfId="198"/>
    <cellStyle name="20% - Accent1 23 3 2 2 2 2" xfId="28281"/>
    <cellStyle name="20% - Accent1 23 3 2 2 3" xfId="199"/>
    <cellStyle name="20% - Accent1 23 3 2 2 3 2" xfId="28282"/>
    <cellStyle name="20% - Accent1 23 3 2 2 4" xfId="28280"/>
    <cellStyle name="20% - Accent1 23 3 2 3" xfId="200"/>
    <cellStyle name="20% - Accent1 23 3 2 3 2" xfId="28283"/>
    <cellStyle name="20% - Accent1 23 3 2 4" xfId="201"/>
    <cellStyle name="20% - Accent1 23 3 2 4 2" xfId="28284"/>
    <cellStyle name="20% - Accent1 23 3 2 5" xfId="28279"/>
    <cellStyle name="20% - Accent1 23 3 3" xfId="202"/>
    <cellStyle name="20% - Accent1 23 3 3 2" xfId="203"/>
    <cellStyle name="20% - Accent1 23 3 3 2 2" xfId="204"/>
    <cellStyle name="20% - Accent1 23 3 3 2 2 2" xfId="28287"/>
    <cellStyle name="20% - Accent1 23 3 3 2 3" xfId="205"/>
    <cellStyle name="20% - Accent1 23 3 3 2 3 2" xfId="28288"/>
    <cellStyle name="20% - Accent1 23 3 3 2 4" xfId="28286"/>
    <cellStyle name="20% - Accent1 23 3 3 3" xfId="206"/>
    <cellStyle name="20% - Accent1 23 3 3 3 2" xfId="28289"/>
    <cellStyle name="20% - Accent1 23 3 3 4" xfId="207"/>
    <cellStyle name="20% - Accent1 23 3 3 4 2" xfId="28290"/>
    <cellStyle name="20% - Accent1 23 3 3 5" xfId="28285"/>
    <cellStyle name="20% - Accent1 23 3 4" xfId="208"/>
    <cellStyle name="20% - Accent1 23 3 4 2" xfId="209"/>
    <cellStyle name="20% - Accent1 23 3 4 2 2" xfId="28292"/>
    <cellStyle name="20% - Accent1 23 3 4 3" xfId="210"/>
    <cellStyle name="20% - Accent1 23 3 4 3 2" xfId="28293"/>
    <cellStyle name="20% - Accent1 23 3 4 4" xfId="28291"/>
    <cellStyle name="20% - Accent1 23 4" xfId="211"/>
    <cellStyle name="20% - Accent1 23 4 2" xfId="212"/>
    <cellStyle name="20% - Accent1 23 4 2 2" xfId="213"/>
    <cellStyle name="20% - Accent1 23 4 2 2 2" xfId="214"/>
    <cellStyle name="20% - Accent1 23 4 2 2 2 2" xfId="28296"/>
    <cellStyle name="20% - Accent1 23 4 2 2 3" xfId="215"/>
    <cellStyle name="20% - Accent1 23 4 2 2 3 2" xfId="28297"/>
    <cellStyle name="20% - Accent1 23 4 2 2 4" xfId="28295"/>
    <cellStyle name="20% - Accent1 23 4 2 3" xfId="216"/>
    <cellStyle name="20% - Accent1 23 4 2 3 2" xfId="28298"/>
    <cellStyle name="20% - Accent1 23 4 2 4" xfId="217"/>
    <cellStyle name="20% - Accent1 23 4 2 4 2" xfId="28299"/>
    <cellStyle name="20% - Accent1 23 4 2 5" xfId="28294"/>
    <cellStyle name="20% - Accent1 23 4 3" xfId="218"/>
    <cellStyle name="20% - Accent1 23 4 3 2" xfId="219"/>
    <cellStyle name="20% - Accent1 23 4 3 2 2" xfId="220"/>
    <cellStyle name="20% - Accent1 23 4 3 2 2 2" xfId="28302"/>
    <cellStyle name="20% - Accent1 23 4 3 2 3" xfId="221"/>
    <cellStyle name="20% - Accent1 23 4 3 2 3 2" xfId="28303"/>
    <cellStyle name="20% - Accent1 23 4 3 2 4" xfId="28301"/>
    <cellStyle name="20% - Accent1 23 4 3 3" xfId="222"/>
    <cellStyle name="20% - Accent1 23 4 3 3 2" xfId="28304"/>
    <cellStyle name="20% - Accent1 23 4 3 4" xfId="223"/>
    <cellStyle name="20% - Accent1 23 4 3 4 2" xfId="28305"/>
    <cellStyle name="20% - Accent1 23 4 3 5" xfId="28300"/>
    <cellStyle name="20% - Accent1 23 4 4" xfId="224"/>
    <cellStyle name="20% - Accent1 23 4 4 2" xfId="225"/>
    <cellStyle name="20% - Accent1 23 4 4 2 2" xfId="28307"/>
    <cellStyle name="20% - Accent1 23 4 4 3" xfId="226"/>
    <cellStyle name="20% - Accent1 23 4 4 3 2" xfId="28308"/>
    <cellStyle name="20% - Accent1 23 4 4 4" xfId="28306"/>
    <cellStyle name="20% - Accent1 23 5" xfId="227"/>
    <cellStyle name="20% - Accent1 23 5 2" xfId="228"/>
    <cellStyle name="20% - Accent1 23 5 2 2" xfId="229"/>
    <cellStyle name="20% - Accent1 23 5 2 2 2" xfId="230"/>
    <cellStyle name="20% - Accent1 23 5 2 2 2 2" xfId="28312"/>
    <cellStyle name="20% - Accent1 23 5 2 2 3" xfId="231"/>
    <cellStyle name="20% - Accent1 23 5 2 2 3 2" xfId="28313"/>
    <cellStyle name="20% - Accent1 23 5 2 2 4" xfId="28311"/>
    <cellStyle name="20% - Accent1 23 5 2 3" xfId="232"/>
    <cellStyle name="20% - Accent1 23 5 2 3 2" xfId="28314"/>
    <cellStyle name="20% - Accent1 23 5 2 4" xfId="233"/>
    <cellStyle name="20% - Accent1 23 5 2 4 2" xfId="28315"/>
    <cellStyle name="20% - Accent1 23 5 2 5" xfId="234"/>
    <cellStyle name="20% - Accent1 23 5 2 5 2" xfId="28316"/>
    <cellStyle name="20% - Accent1 23 5 2 6" xfId="235"/>
    <cellStyle name="20% - Accent1 23 5 2 6 2" xfId="28317"/>
    <cellStyle name="20% - Accent1 23 5 2 7" xfId="28310"/>
    <cellStyle name="20% - Accent1 23 5 3" xfId="236"/>
    <cellStyle name="20% - Accent1 23 5 3 2" xfId="237"/>
    <cellStyle name="20% - Accent1 23 5 3 2 2" xfId="28319"/>
    <cellStyle name="20% - Accent1 23 5 3 3" xfId="238"/>
    <cellStyle name="20% - Accent1 23 5 3 3 2" xfId="28320"/>
    <cellStyle name="20% - Accent1 23 5 3 4" xfId="28318"/>
    <cellStyle name="20% - Accent1 23 5 4" xfId="239"/>
    <cellStyle name="20% - Accent1 23 5 4 2" xfId="28321"/>
    <cellStyle name="20% - Accent1 23 5 5" xfId="240"/>
    <cellStyle name="20% - Accent1 23 5 5 2" xfId="28322"/>
    <cellStyle name="20% - Accent1 23 5 6" xfId="241"/>
    <cellStyle name="20% - Accent1 23 5 6 2" xfId="28323"/>
    <cellStyle name="20% - Accent1 23 5 7" xfId="242"/>
    <cellStyle name="20% - Accent1 23 5 7 2" xfId="28324"/>
    <cellStyle name="20% - Accent1 23 5 8" xfId="28309"/>
    <cellStyle name="20% - Accent1 23 6" xfId="243"/>
    <cellStyle name="20% - Accent1 23 6 2" xfId="244"/>
    <cellStyle name="20% - Accent1 23 6 2 2" xfId="245"/>
    <cellStyle name="20% - Accent1 23 6 2 2 2" xfId="28327"/>
    <cellStyle name="20% - Accent1 23 6 2 3" xfId="246"/>
    <cellStyle name="20% - Accent1 23 6 2 3 2" xfId="28328"/>
    <cellStyle name="20% - Accent1 23 6 2 4" xfId="28326"/>
    <cellStyle name="20% - Accent1 23 6 3" xfId="247"/>
    <cellStyle name="20% - Accent1 23 6 3 2" xfId="28329"/>
    <cellStyle name="20% - Accent1 23 6 4" xfId="248"/>
    <cellStyle name="20% - Accent1 23 6 4 2" xfId="28330"/>
    <cellStyle name="20% - Accent1 23 6 5" xfId="249"/>
    <cellStyle name="20% - Accent1 23 6 5 2" xfId="28331"/>
    <cellStyle name="20% - Accent1 23 6 6" xfId="250"/>
    <cellStyle name="20% - Accent1 23 6 6 2" xfId="28332"/>
    <cellStyle name="20% - Accent1 23 6 7" xfId="28325"/>
    <cellStyle name="20% - Accent1 23 7" xfId="251"/>
    <cellStyle name="20% - Accent1 23 7 2" xfId="252"/>
    <cellStyle name="20% - Accent1 23 7 2 2" xfId="253"/>
    <cellStyle name="20% - Accent1 23 7 2 2 2" xfId="28335"/>
    <cellStyle name="20% - Accent1 23 7 2 3" xfId="254"/>
    <cellStyle name="20% - Accent1 23 7 2 3 2" xfId="28336"/>
    <cellStyle name="20% - Accent1 23 7 2 4" xfId="28334"/>
    <cellStyle name="20% - Accent1 23 7 3" xfId="255"/>
    <cellStyle name="20% - Accent1 23 7 3 2" xfId="28337"/>
    <cellStyle name="20% - Accent1 23 7 4" xfId="256"/>
    <cellStyle name="20% - Accent1 23 7 4 2" xfId="28338"/>
    <cellStyle name="20% - Accent1 23 7 5" xfId="257"/>
    <cellStyle name="20% - Accent1 23 7 5 2" xfId="28339"/>
    <cellStyle name="20% - Accent1 23 7 6" xfId="28333"/>
    <cellStyle name="20% - Accent1 23 8" xfId="258"/>
    <cellStyle name="20% - Accent1 23 8 2" xfId="259"/>
    <cellStyle name="20% - Accent1 23 8 2 2" xfId="28341"/>
    <cellStyle name="20% - Accent1 23 8 3" xfId="260"/>
    <cellStyle name="20% - Accent1 23 8 3 2" xfId="28342"/>
    <cellStyle name="20% - Accent1 23 8 4" xfId="28340"/>
    <cellStyle name="20% - Accent1 23 9" xfId="261"/>
    <cellStyle name="20% - Accent1 23 9 2" xfId="28343"/>
    <cellStyle name="20% - Accent1 24" xfId="262"/>
    <cellStyle name="20% - Accent1 24 10" xfId="263"/>
    <cellStyle name="20% - Accent1 24 10 2" xfId="28345"/>
    <cellStyle name="20% - Accent1 24 11" xfId="264"/>
    <cellStyle name="20% - Accent1 24 11 2" xfId="28346"/>
    <cellStyle name="20% - Accent1 24 12" xfId="265"/>
    <cellStyle name="20% - Accent1 24 12 2" xfId="28347"/>
    <cellStyle name="20% - Accent1 24 13" xfId="28344"/>
    <cellStyle name="20% - Accent1 24 2" xfId="266"/>
    <cellStyle name="20% - Accent1 24 2 2" xfId="267"/>
    <cellStyle name="20% - Accent1 24 2 2 2" xfId="268"/>
    <cellStyle name="20% - Accent1 24 2 2 2 2" xfId="28349"/>
    <cellStyle name="20% - Accent1 24 2 2 3" xfId="269"/>
    <cellStyle name="20% - Accent1 24 2 2 3 2" xfId="28350"/>
    <cellStyle name="20% - Accent1 24 2 2 4" xfId="28348"/>
    <cellStyle name="20% - Accent1 24 3" xfId="270"/>
    <cellStyle name="20% - Accent1 24 3 2" xfId="271"/>
    <cellStyle name="20% - Accent1 24 3 2 2" xfId="272"/>
    <cellStyle name="20% - Accent1 24 3 2 2 2" xfId="28352"/>
    <cellStyle name="20% - Accent1 24 3 2 3" xfId="273"/>
    <cellStyle name="20% - Accent1 24 3 2 3 2" xfId="28353"/>
    <cellStyle name="20% - Accent1 24 3 2 4" xfId="28351"/>
    <cellStyle name="20% - Accent1 24 4" xfId="274"/>
    <cellStyle name="20% - Accent1 24 5" xfId="275"/>
    <cellStyle name="20% - Accent1 24 6" xfId="276"/>
    <cellStyle name="20% - Accent1 24 7" xfId="277"/>
    <cellStyle name="20% - Accent1 24 7 2" xfId="278"/>
    <cellStyle name="20% - Accent1 24 7 2 2" xfId="279"/>
    <cellStyle name="20% - Accent1 24 7 2 2 2" xfId="28356"/>
    <cellStyle name="20% - Accent1 24 7 2 3" xfId="280"/>
    <cellStyle name="20% - Accent1 24 7 2 3 2" xfId="28357"/>
    <cellStyle name="20% - Accent1 24 7 2 4" xfId="28355"/>
    <cellStyle name="20% - Accent1 24 7 3" xfId="281"/>
    <cellStyle name="20% - Accent1 24 7 3 2" xfId="28358"/>
    <cellStyle name="20% - Accent1 24 7 4" xfId="282"/>
    <cellStyle name="20% - Accent1 24 7 4 2" xfId="28359"/>
    <cellStyle name="20% - Accent1 24 7 5" xfId="283"/>
    <cellStyle name="20% - Accent1 24 7 5 2" xfId="28360"/>
    <cellStyle name="20% - Accent1 24 7 6" xfId="28354"/>
    <cellStyle name="20% - Accent1 24 8" xfId="284"/>
    <cellStyle name="20% - Accent1 24 8 2" xfId="285"/>
    <cellStyle name="20% - Accent1 24 8 2 2" xfId="28362"/>
    <cellStyle name="20% - Accent1 24 8 3" xfId="286"/>
    <cellStyle name="20% - Accent1 24 8 3 2" xfId="28363"/>
    <cellStyle name="20% - Accent1 24 8 4" xfId="287"/>
    <cellStyle name="20% - Accent1 24 8 4 2" xfId="28364"/>
    <cellStyle name="20% - Accent1 24 8 5" xfId="288"/>
    <cellStyle name="20% - Accent1 24 8 5 2" xfId="28365"/>
    <cellStyle name="20% - Accent1 24 8 6" xfId="28361"/>
    <cellStyle name="20% - Accent1 24 9" xfId="289"/>
    <cellStyle name="20% - Accent1 24 9 2" xfId="28366"/>
    <cellStyle name="20% - Accent1 25" xfId="290"/>
    <cellStyle name="20% - Accent1 25 2" xfId="291"/>
    <cellStyle name="20% - Accent1 25 2 2" xfId="292"/>
    <cellStyle name="20% - Accent1 25 2 2 2" xfId="293"/>
    <cellStyle name="20% - Accent1 25 2 2 2 2" xfId="28369"/>
    <cellStyle name="20% - Accent1 25 2 2 3" xfId="294"/>
    <cellStyle name="20% - Accent1 25 2 2 3 2" xfId="28370"/>
    <cellStyle name="20% - Accent1 25 2 2 4" xfId="28368"/>
    <cellStyle name="20% - Accent1 25 3" xfId="295"/>
    <cellStyle name="20% - Accent1 25 3 2" xfId="296"/>
    <cellStyle name="20% - Accent1 25 3 2 2" xfId="297"/>
    <cellStyle name="20% - Accent1 25 3 2 2 2" xfId="28373"/>
    <cellStyle name="20% - Accent1 25 3 2 3" xfId="298"/>
    <cellStyle name="20% - Accent1 25 3 2 3 2" xfId="28374"/>
    <cellStyle name="20% - Accent1 25 3 2 4" xfId="299"/>
    <cellStyle name="20% - Accent1 25 3 2 4 2" xfId="28375"/>
    <cellStyle name="20% - Accent1 25 3 2 5" xfId="300"/>
    <cellStyle name="20% - Accent1 25 3 2 5 2" xfId="28376"/>
    <cellStyle name="20% - Accent1 25 3 2 6" xfId="28372"/>
    <cellStyle name="20% - Accent1 25 3 3" xfId="301"/>
    <cellStyle name="20% - Accent1 25 3 3 2" xfId="28377"/>
    <cellStyle name="20% - Accent1 25 3 4" xfId="302"/>
    <cellStyle name="20% - Accent1 25 3 4 2" xfId="28378"/>
    <cellStyle name="20% - Accent1 25 3 5" xfId="303"/>
    <cellStyle name="20% - Accent1 25 3 5 2" xfId="28379"/>
    <cellStyle name="20% - Accent1 25 3 6" xfId="304"/>
    <cellStyle name="20% - Accent1 25 3 6 2" xfId="28380"/>
    <cellStyle name="20% - Accent1 25 3 7" xfId="28371"/>
    <cellStyle name="20% - Accent1 25 4" xfId="305"/>
    <cellStyle name="20% - Accent1 25 4 2" xfId="306"/>
    <cellStyle name="20% - Accent1 25 4 2 2" xfId="28382"/>
    <cellStyle name="20% - Accent1 25 4 3" xfId="307"/>
    <cellStyle name="20% - Accent1 25 4 3 2" xfId="28383"/>
    <cellStyle name="20% - Accent1 25 4 4" xfId="308"/>
    <cellStyle name="20% - Accent1 25 4 4 2" xfId="28384"/>
    <cellStyle name="20% - Accent1 25 4 5" xfId="309"/>
    <cellStyle name="20% - Accent1 25 4 5 2" xfId="28385"/>
    <cellStyle name="20% - Accent1 25 4 6" xfId="28381"/>
    <cellStyle name="20% - Accent1 25 5" xfId="310"/>
    <cellStyle name="20% - Accent1 25 5 2" xfId="28386"/>
    <cellStyle name="20% - Accent1 25 6" xfId="311"/>
    <cellStyle name="20% - Accent1 25 6 2" xfId="28387"/>
    <cellStyle name="20% - Accent1 25 7" xfId="312"/>
    <cellStyle name="20% - Accent1 25 7 2" xfId="28388"/>
    <cellStyle name="20% - Accent1 25 8" xfId="313"/>
    <cellStyle name="20% - Accent1 25 8 2" xfId="28389"/>
    <cellStyle name="20% - Accent1 25 9" xfId="28367"/>
    <cellStyle name="20% - Accent1 26" xfId="314"/>
    <cellStyle name="20% - Accent1 26 2" xfId="315"/>
    <cellStyle name="20% - Accent1 26 2 2" xfId="316"/>
    <cellStyle name="20% - Accent1 26 2 2 2" xfId="317"/>
    <cellStyle name="20% - Accent1 26 2 2 2 2" xfId="28392"/>
    <cellStyle name="20% - Accent1 26 2 2 3" xfId="318"/>
    <cellStyle name="20% - Accent1 26 2 2 3 2" xfId="28393"/>
    <cellStyle name="20% - Accent1 26 2 2 4" xfId="28391"/>
    <cellStyle name="20% - Accent1 26 3" xfId="319"/>
    <cellStyle name="20% - Accent1 26 3 2" xfId="320"/>
    <cellStyle name="20% - Accent1 26 3 2 2" xfId="321"/>
    <cellStyle name="20% - Accent1 26 3 2 2 2" xfId="28396"/>
    <cellStyle name="20% - Accent1 26 3 2 3" xfId="322"/>
    <cellStyle name="20% - Accent1 26 3 2 3 2" xfId="28397"/>
    <cellStyle name="20% - Accent1 26 3 2 4" xfId="323"/>
    <cellStyle name="20% - Accent1 26 3 2 4 2" xfId="28398"/>
    <cellStyle name="20% - Accent1 26 3 2 5" xfId="324"/>
    <cellStyle name="20% - Accent1 26 3 2 5 2" xfId="28399"/>
    <cellStyle name="20% - Accent1 26 3 2 6" xfId="28395"/>
    <cellStyle name="20% - Accent1 26 3 3" xfId="325"/>
    <cellStyle name="20% - Accent1 26 3 3 2" xfId="28400"/>
    <cellStyle name="20% - Accent1 26 3 4" xfId="326"/>
    <cellStyle name="20% - Accent1 26 3 4 2" xfId="28401"/>
    <cellStyle name="20% - Accent1 26 3 5" xfId="327"/>
    <cellStyle name="20% - Accent1 26 3 5 2" xfId="28402"/>
    <cellStyle name="20% - Accent1 26 3 6" xfId="328"/>
    <cellStyle name="20% - Accent1 26 3 6 2" xfId="28403"/>
    <cellStyle name="20% - Accent1 26 3 7" xfId="28394"/>
    <cellStyle name="20% - Accent1 26 4" xfId="329"/>
    <cellStyle name="20% - Accent1 26 4 2" xfId="330"/>
    <cellStyle name="20% - Accent1 26 4 2 2" xfId="28405"/>
    <cellStyle name="20% - Accent1 26 4 3" xfId="331"/>
    <cellStyle name="20% - Accent1 26 4 3 2" xfId="28406"/>
    <cellStyle name="20% - Accent1 26 4 4" xfId="332"/>
    <cellStyle name="20% - Accent1 26 4 4 2" xfId="28407"/>
    <cellStyle name="20% - Accent1 26 4 5" xfId="333"/>
    <cellStyle name="20% - Accent1 26 4 5 2" xfId="28408"/>
    <cellStyle name="20% - Accent1 26 4 6" xfId="28404"/>
    <cellStyle name="20% - Accent1 26 5" xfId="334"/>
    <cellStyle name="20% - Accent1 26 5 2" xfId="28409"/>
    <cellStyle name="20% - Accent1 26 6" xfId="335"/>
    <cellStyle name="20% - Accent1 26 6 2" xfId="28410"/>
    <cellStyle name="20% - Accent1 26 7" xfId="336"/>
    <cellStyle name="20% - Accent1 26 7 2" xfId="28411"/>
    <cellStyle name="20% - Accent1 26 8" xfId="337"/>
    <cellStyle name="20% - Accent1 26 8 2" xfId="28412"/>
    <cellStyle name="20% - Accent1 26 9" xfId="28390"/>
    <cellStyle name="20% - Accent1 27" xfId="338"/>
    <cellStyle name="20% - Accent1 27 2" xfId="339"/>
    <cellStyle name="20% - Accent1 27 2 2" xfId="340"/>
    <cellStyle name="20% - Accent1 27 2 2 2" xfId="341"/>
    <cellStyle name="20% - Accent1 27 2 2 2 2" xfId="28415"/>
    <cellStyle name="20% - Accent1 27 2 2 3" xfId="342"/>
    <cellStyle name="20% - Accent1 27 2 2 3 2" xfId="28416"/>
    <cellStyle name="20% - Accent1 27 2 2 4" xfId="28414"/>
    <cellStyle name="20% - Accent1 27 3" xfId="343"/>
    <cellStyle name="20% - Accent1 27 3 2" xfId="344"/>
    <cellStyle name="20% - Accent1 27 3 2 2" xfId="345"/>
    <cellStyle name="20% - Accent1 27 3 2 2 2" xfId="28419"/>
    <cellStyle name="20% - Accent1 27 3 2 3" xfId="346"/>
    <cellStyle name="20% - Accent1 27 3 2 3 2" xfId="28420"/>
    <cellStyle name="20% - Accent1 27 3 2 4" xfId="347"/>
    <cellStyle name="20% - Accent1 27 3 2 4 2" xfId="28421"/>
    <cellStyle name="20% - Accent1 27 3 2 5" xfId="348"/>
    <cellStyle name="20% - Accent1 27 3 2 5 2" xfId="28422"/>
    <cellStyle name="20% - Accent1 27 3 2 6" xfId="28418"/>
    <cellStyle name="20% - Accent1 27 3 3" xfId="349"/>
    <cellStyle name="20% - Accent1 27 3 3 2" xfId="28423"/>
    <cellStyle name="20% - Accent1 27 3 4" xfId="350"/>
    <cellStyle name="20% - Accent1 27 3 4 2" xfId="28424"/>
    <cellStyle name="20% - Accent1 27 3 5" xfId="351"/>
    <cellStyle name="20% - Accent1 27 3 5 2" xfId="28425"/>
    <cellStyle name="20% - Accent1 27 3 6" xfId="352"/>
    <cellStyle name="20% - Accent1 27 3 6 2" xfId="28426"/>
    <cellStyle name="20% - Accent1 27 3 7" xfId="28417"/>
    <cellStyle name="20% - Accent1 27 4" xfId="353"/>
    <cellStyle name="20% - Accent1 27 4 2" xfId="354"/>
    <cellStyle name="20% - Accent1 27 4 2 2" xfId="28428"/>
    <cellStyle name="20% - Accent1 27 4 3" xfId="355"/>
    <cellStyle name="20% - Accent1 27 4 3 2" xfId="28429"/>
    <cellStyle name="20% - Accent1 27 4 4" xfId="356"/>
    <cellStyle name="20% - Accent1 27 4 4 2" xfId="28430"/>
    <cellStyle name="20% - Accent1 27 4 5" xfId="357"/>
    <cellStyle name="20% - Accent1 27 4 5 2" xfId="28431"/>
    <cellStyle name="20% - Accent1 27 4 6" xfId="28427"/>
    <cellStyle name="20% - Accent1 27 5" xfId="358"/>
    <cellStyle name="20% - Accent1 27 5 2" xfId="28432"/>
    <cellStyle name="20% - Accent1 27 6" xfId="359"/>
    <cellStyle name="20% - Accent1 27 6 2" xfId="28433"/>
    <cellStyle name="20% - Accent1 27 7" xfId="360"/>
    <cellStyle name="20% - Accent1 27 7 2" xfId="28434"/>
    <cellStyle name="20% - Accent1 27 8" xfId="361"/>
    <cellStyle name="20% - Accent1 27 8 2" xfId="28435"/>
    <cellStyle name="20% - Accent1 27 9" xfId="28413"/>
    <cellStyle name="20% - Accent1 28" xfId="362"/>
    <cellStyle name="20% - Accent1 29" xfId="363"/>
    <cellStyle name="20% - Accent1 3" xfId="364"/>
    <cellStyle name="20% - Accent1 30" xfId="365"/>
    <cellStyle name="20% - Accent1 31" xfId="366"/>
    <cellStyle name="20% - Accent1 32" xfId="367"/>
    <cellStyle name="20% - Accent1 33" xfId="368"/>
    <cellStyle name="20% - Accent1 34" xfId="369"/>
    <cellStyle name="20% - Accent1 35" xfId="370"/>
    <cellStyle name="20% - Accent1 4" xfId="371"/>
    <cellStyle name="20% - Accent1 5" xfId="372"/>
    <cellStyle name="20% - Accent1 6" xfId="373"/>
    <cellStyle name="20% - Accent1 7" xfId="374"/>
    <cellStyle name="20% - Accent1 8" xfId="375"/>
    <cellStyle name="20% - Accent1 9" xfId="376"/>
    <cellStyle name="20% - Accent2 10" xfId="377"/>
    <cellStyle name="20% - Accent2 11" xfId="378"/>
    <cellStyle name="20% - Accent2 12" xfId="379"/>
    <cellStyle name="20% - Accent2 13" xfId="380"/>
    <cellStyle name="20% - Accent2 14" xfId="381"/>
    <cellStyle name="20% - Accent2 15" xfId="382"/>
    <cellStyle name="20% - Accent2 16" xfId="383"/>
    <cellStyle name="20% - Accent2 17" xfId="384"/>
    <cellStyle name="20% - Accent2 18" xfId="385"/>
    <cellStyle name="20% - Accent2 19" xfId="386"/>
    <cellStyle name="20% - Accent2 2" xfId="387"/>
    <cellStyle name="20% - Accent2 2 10" xfId="388"/>
    <cellStyle name="20% - Accent2 2 11" xfId="389"/>
    <cellStyle name="20% - Accent2 2 12" xfId="390"/>
    <cellStyle name="20% - Accent2 2 13" xfId="391"/>
    <cellStyle name="20% - Accent2 2 2" xfId="392"/>
    <cellStyle name="20% - Accent2 2 3" xfId="393"/>
    <cellStyle name="20% - Accent2 2 4" xfId="394"/>
    <cellStyle name="20% - Accent2 2 5" xfId="395"/>
    <cellStyle name="20% - Accent2 2 6" xfId="396"/>
    <cellStyle name="20% - Accent2 2 7" xfId="397"/>
    <cellStyle name="20% - Accent2 2 8" xfId="398"/>
    <cellStyle name="20% - Accent2 2 9" xfId="399"/>
    <cellStyle name="20% - Accent2 20" xfId="400"/>
    <cellStyle name="20% - Accent2 21" xfId="401"/>
    <cellStyle name="20% - Accent2 21 10" xfId="402"/>
    <cellStyle name="20% - Accent2 21 11" xfId="403"/>
    <cellStyle name="20% - Accent2 21 12" xfId="404"/>
    <cellStyle name="20% - Accent2 21 13" xfId="405"/>
    <cellStyle name="20% - Accent2 21 14" xfId="406"/>
    <cellStyle name="20% - Accent2 21 2" xfId="407"/>
    <cellStyle name="20% - Accent2 21 2 2" xfId="408"/>
    <cellStyle name="20% - Accent2 21 2 3" xfId="409"/>
    <cellStyle name="20% - Accent2 21 2 3 2" xfId="410"/>
    <cellStyle name="20% - Accent2 21 2 4" xfId="411"/>
    <cellStyle name="20% - Accent2 21 2 5" xfId="412"/>
    <cellStyle name="20% - Accent2 21 3" xfId="413"/>
    <cellStyle name="20% - Accent2 21 4" xfId="414"/>
    <cellStyle name="20% - Accent2 21 5" xfId="415"/>
    <cellStyle name="20% - Accent2 21 6" xfId="416"/>
    <cellStyle name="20% - Accent2 21 7" xfId="417"/>
    <cellStyle name="20% - Accent2 21 8" xfId="418"/>
    <cellStyle name="20% - Accent2 21 9" xfId="419"/>
    <cellStyle name="20% - Accent2 22" xfId="420"/>
    <cellStyle name="20% - Accent2 22 10" xfId="421"/>
    <cellStyle name="20% - Accent2 22 10 2" xfId="28437"/>
    <cellStyle name="20% - Accent2 22 11" xfId="422"/>
    <cellStyle name="20% - Accent2 22 11 2" xfId="28438"/>
    <cellStyle name="20% - Accent2 22 12" xfId="423"/>
    <cellStyle name="20% - Accent2 22 12 2" xfId="28439"/>
    <cellStyle name="20% - Accent2 22 13" xfId="424"/>
    <cellStyle name="20% - Accent2 22 13 2" xfId="28440"/>
    <cellStyle name="20% - Accent2 22 14" xfId="425"/>
    <cellStyle name="20% - Accent2 22 14 2" xfId="28441"/>
    <cellStyle name="20% - Accent2 22 15" xfId="28436"/>
    <cellStyle name="20% - Accent2 22 2" xfId="426"/>
    <cellStyle name="20% - Accent2 22 2 2" xfId="427"/>
    <cellStyle name="20% - Accent2 22 2 2 2" xfId="428"/>
    <cellStyle name="20% - Accent2 22 2 2 2 2" xfId="429"/>
    <cellStyle name="20% - Accent2 22 2 2 2 2 2" xfId="28445"/>
    <cellStyle name="20% - Accent2 22 2 2 2 3" xfId="430"/>
    <cellStyle name="20% - Accent2 22 2 2 2 3 2" xfId="28446"/>
    <cellStyle name="20% - Accent2 22 2 2 2 4" xfId="431"/>
    <cellStyle name="20% - Accent2 22 2 2 2 4 2" xfId="28447"/>
    <cellStyle name="20% - Accent2 22 2 2 2 5" xfId="432"/>
    <cellStyle name="20% - Accent2 22 2 2 2 5 2" xfId="28448"/>
    <cellStyle name="20% - Accent2 22 2 2 2 6" xfId="28444"/>
    <cellStyle name="20% - Accent2 22 2 2 3" xfId="433"/>
    <cellStyle name="20% - Accent2 22 2 2 3 2" xfId="28449"/>
    <cellStyle name="20% - Accent2 22 2 2 4" xfId="434"/>
    <cellStyle name="20% - Accent2 22 2 2 4 2" xfId="28450"/>
    <cellStyle name="20% - Accent2 22 2 2 5" xfId="435"/>
    <cellStyle name="20% - Accent2 22 2 2 5 2" xfId="28451"/>
    <cellStyle name="20% - Accent2 22 2 2 6" xfId="436"/>
    <cellStyle name="20% - Accent2 22 2 2 6 2" xfId="28452"/>
    <cellStyle name="20% - Accent2 22 2 2 7" xfId="28443"/>
    <cellStyle name="20% - Accent2 22 2 3" xfId="437"/>
    <cellStyle name="20% - Accent2 22 2 3 2" xfId="438"/>
    <cellStyle name="20% - Accent2 22 2 3 2 2" xfId="439"/>
    <cellStyle name="20% - Accent2 22 2 3 2 2 2" xfId="28455"/>
    <cellStyle name="20% - Accent2 22 2 3 2 3" xfId="440"/>
    <cellStyle name="20% - Accent2 22 2 3 2 3 2" xfId="28456"/>
    <cellStyle name="20% - Accent2 22 2 3 2 4" xfId="28454"/>
    <cellStyle name="20% - Accent2 22 2 3 3" xfId="441"/>
    <cellStyle name="20% - Accent2 22 2 3 3 2" xfId="28457"/>
    <cellStyle name="20% - Accent2 22 2 3 4" xfId="442"/>
    <cellStyle name="20% - Accent2 22 2 3 4 2" xfId="28458"/>
    <cellStyle name="20% - Accent2 22 2 3 5" xfId="443"/>
    <cellStyle name="20% - Accent2 22 2 3 5 2" xfId="28459"/>
    <cellStyle name="20% - Accent2 22 2 3 6" xfId="444"/>
    <cellStyle name="20% - Accent2 22 2 3 6 2" xfId="28460"/>
    <cellStyle name="20% - Accent2 22 2 3 7" xfId="28453"/>
    <cellStyle name="20% - Accent2 22 2 4" xfId="445"/>
    <cellStyle name="20% - Accent2 22 2 4 2" xfId="446"/>
    <cellStyle name="20% - Accent2 22 2 4 2 2" xfId="28462"/>
    <cellStyle name="20% - Accent2 22 2 4 3" xfId="447"/>
    <cellStyle name="20% - Accent2 22 2 4 3 2" xfId="28463"/>
    <cellStyle name="20% - Accent2 22 2 4 4" xfId="28461"/>
    <cellStyle name="20% - Accent2 22 2 5" xfId="448"/>
    <cellStyle name="20% - Accent2 22 2 5 2" xfId="28464"/>
    <cellStyle name="20% - Accent2 22 2 6" xfId="449"/>
    <cellStyle name="20% - Accent2 22 2 6 2" xfId="28465"/>
    <cellStyle name="20% - Accent2 22 2 7" xfId="450"/>
    <cellStyle name="20% - Accent2 22 2 7 2" xfId="28466"/>
    <cellStyle name="20% - Accent2 22 2 8" xfId="451"/>
    <cellStyle name="20% - Accent2 22 2 8 2" xfId="28467"/>
    <cellStyle name="20% - Accent2 22 2 9" xfId="28442"/>
    <cellStyle name="20% - Accent2 22 3" xfId="452"/>
    <cellStyle name="20% - Accent2 22 3 2" xfId="453"/>
    <cellStyle name="20% - Accent2 22 3 2 2" xfId="454"/>
    <cellStyle name="20% - Accent2 22 3 2 2 2" xfId="455"/>
    <cellStyle name="20% - Accent2 22 3 2 2 2 2" xfId="28470"/>
    <cellStyle name="20% - Accent2 22 3 2 2 3" xfId="456"/>
    <cellStyle name="20% - Accent2 22 3 2 2 3 2" xfId="28471"/>
    <cellStyle name="20% - Accent2 22 3 2 2 4" xfId="28469"/>
    <cellStyle name="20% - Accent2 22 3 2 3" xfId="457"/>
    <cellStyle name="20% - Accent2 22 3 2 3 2" xfId="28472"/>
    <cellStyle name="20% - Accent2 22 3 2 4" xfId="458"/>
    <cellStyle name="20% - Accent2 22 3 2 4 2" xfId="28473"/>
    <cellStyle name="20% - Accent2 22 3 2 5" xfId="28468"/>
    <cellStyle name="20% - Accent2 22 3 3" xfId="459"/>
    <cellStyle name="20% - Accent2 22 3 3 2" xfId="460"/>
    <cellStyle name="20% - Accent2 22 3 3 2 2" xfId="461"/>
    <cellStyle name="20% - Accent2 22 3 3 2 2 2" xfId="28476"/>
    <cellStyle name="20% - Accent2 22 3 3 2 3" xfId="462"/>
    <cellStyle name="20% - Accent2 22 3 3 2 3 2" xfId="28477"/>
    <cellStyle name="20% - Accent2 22 3 3 2 4" xfId="28475"/>
    <cellStyle name="20% - Accent2 22 3 3 3" xfId="463"/>
    <cellStyle name="20% - Accent2 22 3 3 3 2" xfId="28478"/>
    <cellStyle name="20% - Accent2 22 3 3 4" xfId="464"/>
    <cellStyle name="20% - Accent2 22 3 3 4 2" xfId="28479"/>
    <cellStyle name="20% - Accent2 22 3 3 5" xfId="28474"/>
    <cellStyle name="20% - Accent2 22 3 4" xfId="465"/>
    <cellStyle name="20% - Accent2 22 3 4 2" xfId="466"/>
    <cellStyle name="20% - Accent2 22 3 4 2 2" xfId="28481"/>
    <cellStyle name="20% - Accent2 22 3 4 3" xfId="467"/>
    <cellStyle name="20% - Accent2 22 3 4 3 2" xfId="28482"/>
    <cellStyle name="20% - Accent2 22 3 4 4" xfId="28480"/>
    <cellStyle name="20% - Accent2 22 4" xfId="468"/>
    <cellStyle name="20% - Accent2 22 4 2" xfId="469"/>
    <cellStyle name="20% - Accent2 22 4 2 2" xfId="470"/>
    <cellStyle name="20% - Accent2 22 4 2 2 2" xfId="471"/>
    <cellStyle name="20% - Accent2 22 4 2 2 2 2" xfId="28486"/>
    <cellStyle name="20% - Accent2 22 4 2 2 3" xfId="472"/>
    <cellStyle name="20% - Accent2 22 4 2 2 3 2" xfId="28487"/>
    <cellStyle name="20% - Accent2 22 4 2 2 4" xfId="28485"/>
    <cellStyle name="20% - Accent2 22 4 2 3" xfId="473"/>
    <cellStyle name="20% - Accent2 22 4 2 3 2" xfId="28488"/>
    <cellStyle name="20% - Accent2 22 4 2 4" xfId="474"/>
    <cellStyle name="20% - Accent2 22 4 2 4 2" xfId="28489"/>
    <cellStyle name="20% - Accent2 22 4 2 5" xfId="475"/>
    <cellStyle name="20% - Accent2 22 4 2 5 2" xfId="28490"/>
    <cellStyle name="20% - Accent2 22 4 2 6" xfId="476"/>
    <cellStyle name="20% - Accent2 22 4 2 6 2" xfId="28491"/>
    <cellStyle name="20% - Accent2 22 4 2 7" xfId="28484"/>
    <cellStyle name="20% - Accent2 22 4 3" xfId="477"/>
    <cellStyle name="20% - Accent2 22 4 3 2" xfId="478"/>
    <cellStyle name="20% - Accent2 22 4 3 2 2" xfId="479"/>
    <cellStyle name="20% - Accent2 22 4 3 2 2 2" xfId="28494"/>
    <cellStyle name="20% - Accent2 22 4 3 2 3" xfId="480"/>
    <cellStyle name="20% - Accent2 22 4 3 2 3 2" xfId="28495"/>
    <cellStyle name="20% - Accent2 22 4 3 2 4" xfId="28493"/>
    <cellStyle name="20% - Accent2 22 4 3 3" xfId="481"/>
    <cellStyle name="20% - Accent2 22 4 3 3 2" xfId="28496"/>
    <cellStyle name="20% - Accent2 22 4 3 4" xfId="482"/>
    <cellStyle name="20% - Accent2 22 4 3 4 2" xfId="28497"/>
    <cellStyle name="20% - Accent2 22 4 3 5" xfId="28492"/>
    <cellStyle name="20% - Accent2 22 4 4" xfId="483"/>
    <cellStyle name="20% - Accent2 22 4 4 2" xfId="484"/>
    <cellStyle name="20% - Accent2 22 4 4 2 2" xfId="28499"/>
    <cellStyle name="20% - Accent2 22 4 4 3" xfId="485"/>
    <cellStyle name="20% - Accent2 22 4 4 3 2" xfId="28500"/>
    <cellStyle name="20% - Accent2 22 4 4 4" xfId="28498"/>
    <cellStyle name="20% - Accent2 22 4 5" xfId="486"/>
    <cellStyle name="20% - Accent2 22 4 5 2" xfId="28501"/>
    <cellStyle name="20% - Accent2 22 4 6" xfId="487"/>
    <cellStyle name="20% - Accent2 22 4 6 2" xfId="28502"/>
    <cellStyle name="20% - Accent2 22 4 7" xfId="488"/>
    <cellStyle name="20% - Accent2 22 4 7 2" xfId="28503"/>
    <cellStyle name="20% - Accent2 22 4 8" xfId="489"/>
    <cellStyle name="20% - Accent2 22 4 8 2" xfId="28504"/>
    <cellStyle name="20% - Accent2 22 4 9" xfId="28483"/>
    <cellStyle name="20% - Accent2 22 5" xfId="490"/>
    <cellStyle name="20% - Accent2 22 5 2" xfId="491"/>
    <cellStyle name="20% - Accent2 22 5 2 2" xfId="492"/>
    <cellStyle name="20% - Accent2 22 5 2 2 2" xfId="493"/>
    <cellStyle name="20% - Accent2 22 5 2 2 2 2" xfId="28508"/>
    <cellStyle name="20% - Accent2 22 5 2 2 3" xfId="494"/>
    <cellStyle name="20% - Accent2 22 5 2 2 3 2" xfId="28509"/>
    <cellStyle name="20% - Accent2 22 5 2 2 4" xfId="28507"/>
    <cellStyle name="20% - Accent2 22 5 2 3" xfId="495"/>
    <cellStyle name="20% - Accent2 22 5 2 3 2" xfId="28510"/>
    <cellStyle name="20% - Accent2 22 5 2 4" xfId="496"/>
    <cellStyle name="20% - Accent2 22 5 2 4 2" xfId="28511"/>
    <cellStyle name="20% - Accent2 22 5 2 5" xfId="28506"/>
    <cellStyle name="20% - Accent2 22 5 3" xfId="497"/>
    <cellStyle name="20% - Accent2 22 5 3 2" xfId="498"/>
    <cellStyle name="20% - Accent2 22 5 3 2 2" xfId="499"/>
    <cellStyle name="20% - Accent2 22 5 3 2 2 2" xfId="28514"/>
    <cellStyle name="20% - Accent2 22 5 3 2 3" xfId="500"/>
    <cellStyle name="20% - Accent2 22 5 3 2 3 2" xfId="28515"/>
    <cellStyle name="20% - Accent2 22 5 3 2 4" xfId="28513"/>
    <cellStyle name="20% - Accent2 22 5 3 3" xfId="501"/>
    <cellStyle name="20% - Accent2 22 5 3 3 2" xfId="28516"/>
    <cellStyle name="20% - Accent2 22 5 3 4" xfId="502"/>
    <cellStyle name="20% - Accent2 22 5 3 4 2" xfId="28517"/>
    <cellStyle name="20% - Accent2 22 5 3 5" xfId="28512"/>
    <cellStyle name="20% - Accent2 22 5 4" xfId="503"/>
    <cellStyle name="20% - Accent2 22 5 4 2" xfId="504"/>
    <cellStyle name="20% - Accent2 22 5 4 2 2" xfId="28519"/>
    <cellStyle name="20% - Accent2 22 5 4 3" xfId="505"/>
    <cellStyle name="20% - Accent2 22 5 4 3 2" xfId="28520"/>
    <cellStyle name="20% - Accent2 22 5 4 4" xfId="28518"/>
    <cellStyle name="20% - Accent2 22 5 5" xfId="506"/>
    <cellStyle name="20% - Accent2 22 5 5 2" xfId="28521"/>
    <cellStyle name="20% - Accent2 22 5 6" xfId="507"/>
    <cellStyle name="20% - Accent2 22 5 6 2" xfId="28522"/>
    <cellStyle name="20% - Accent2 22 5 7" xfId="508"/>
    <cellStyle name="20% - Accent2 22 5 7 2" xfId="28523"/>
    <cellStyle name="20% - Accent2 22 5 8" xfId="509"/>
    <cellStyle name="20% - Accent2 22 5 8 2" xfId="28524"/>
    <cellStyle name="20% - Accent2 22 5 9" xfId="28505"/>
    <cellStyle name="20% - Accent2 22 6" xfId="510"/>
    <cellStyle name="20% - Accent2 22 6 2" xfId="511"/>
    <cellStyle name="20% - Accent2 22 6 2 2" xfId="512"/>
    <cellStyle name="20% - Accent2 22 6 2 2 2" xfId="513"/>
    <cellStyle name="20% - Accent2 22 6 2 2 2 2" xfId="28528"/>
    <cellStyle name="20% - Accent2 22 6 2 2 3" xfId="514"/>
    <cellStyle name="20% - Accent2 22 6 2 2 3 2" xfId="28529"/>
    <cellStyle name="20% - Accent2 22 6 2 2 4" xfId="28527"/>
    <cellStyle name="20% - Accent2 22 6 2 3" xfId="515"/>
    <cellStyle name="20% - Accent2 22 6 2 3 2" xfId="28530"/>
    <cellStyle name="20% - Accent2 22 6 2 4" xfId="516"/>
    <cellStyle name="20% - Accent2 22 6 2 4 2" xfId="28531"/>
    <cellStyle name="20% - Accent2 22 6 2 5" xfId="28526"/>
    <cellStyle name="20% - Accent2 22 6 3" xfId="517"/>
    <cellStyle name="20% - Accent2 22 6 3 2" xfId="518"/>
    <cellStyle name="20% - Accent2 22 6 3 2 2" xfId="28533"/>
    <cellStyle name="20% - Accent2 22 6 3 3" xfId="519"/>
    <cellStyle name="20% - Accent2 22 6 3 3 2" xfId="28534"/>
    <cellStyle name="20% - Accent2 22 6 3 4" xfId="28532"/>
    <cellStyle name="20% - Accent2 22 6 4" xfId="520"/>
    <cellStyle name="20% - Accent2 22 6 4 2" xfId="28535"/>
    <cellStyle name="20% - Accent2 22 6 5" xfId="521"/>
    <cellStyle name="20% - Accent2 22 6 5 2" xfId="28536"/>
    <cellStyle name="20% - Accent2 22 6 6" xfId="522"/>
    <cellStyle name="20% - Accent2 22 6 6 2" xfId="28537"/>
    <cellStyle name="20% - Accent2 22 6 7" xfId="28525"/>
    <cellStyle name="20% - Accent2 22 7" xfId="523"/>
    <cellStyle name="20% - Accent2 22 7 2" xfId="524"/>
    <cellStyle name="20% - Accent2 22 7 2 2" xfId="525"/>
    <cellStyle name="20% - Accent2 22 7 2 2 2" xfId="28540"/>
    <cellStyle name="20% - Accent2 22 7 2 3" xfId="526"/>
    <cellStyle name="20% - Accent2 22 7 2 3 2" xfId="28541"/>
    <cellStyle name="20% - Accent2 22 7 2 4" xfId="28539"/>
    <cellStyle name="20% - Accent2 22 7 3" xfId="527"/>
    <cellStyle name="20% - Accent2 22 7 3 2" xfId="28542"/>
    <cellStyle name="20% - Accent2 22 7 4" xfId="528"/>
    <cellStyle name="20% - Accent2 22 7 4 2" xfId="28543"/>
    <cellStyle name="20% - Accent2 22 7 5" xfId="28538"/>
    <cellStyle name="20% - Accent2 22 8" xfId="529"/>
    <cellStyle name="20% - Accent2 22 8 2" xfId="530"/>
    <cellStyle name="20% - Accent2 22 8 2 2" xfId="531"/>
    <cellStyle name="20% - Accent2 22 8 2 2 2" xfId="28546"/>
    <cellStyle name="20% - Accent2 22 8 2 3" xfId="532"/>
    <cellStyle name="20% - Accent2 22 8 2 3 2" xfId="28547"/>
    <cellStyle name="20% - Accent2 22 8 2 4" xfId="28545"/>
    <cellStyle name="20% - Accent2 22 8 3" xfId="533"/>
    <cellStyle name="20% - Accent2 22 8 3 2" xfId="28548"/>
    <cellStyle name="20% - Accent2 22 8 4" xfId="534"/>
    <cellStyle name="20% - Accent2 22 8 4 2" xfId="28549"/>
    <cellStyle name="20% - Accent2 22 8 5" xfId="28544"/>
    <cellStyle name="20% - Accent2 22 9" xfId="535"/>
    <cellStyle name="20% - Accent2 22 9 2" xfId="536"/>
    <cellStyle name="20% - Accent2 22 9 2 2" xfId="28551"/>
    <cellStyle name="20% - Accent2 22 9 3" xfId="537"/>
    <cellStyle name="20% - Accent2 22 9 3 2" xfId="28552"/>
    <cellStyle name="20% - Accent2 22 9 4" xfId="28550"/>
    <cellStyle name="20% - Accent2 23" xfId="538"/>
    <cellStyle name="20% - Accent2 23 10" xfId="539"/>
    <cellStyle name="20% - Accent2 23 10 2" xfId="28554"/>
    <cellStyle name="20% - Accent2 23 11" xfId="540"/>
    <cellStyle name="20% - Accent2 23 11 2" xfId="28555"/>
    <cellStyle name="20% - Accent2 23 12" xfId="541"/>
    <cellStyle name="20% - Accent2 23 12 2" xfId="28556"/>
    <cellStyle name="20% - Accent2 23 13" xfId="542"/>
    <cellStyle name="20% - Accent2 23 13 2" xfId="28557"/>
    <cellStyle name="20% - Accent2 23 14" xfId="28553"/>
    <cellStyle name="20% - Accent2 23 2" xfId="543"/>
    <cellStyle name="20% - Accent2 23 2 2" xfId="544"/>
    <cellStyle name="20% - Accent2 23 2 2 2" xfId="545"/>
    <cellStyle name="20% - Accent2 23 2 2 2 2" xfId="546"/>
    <cellStyle name="20% - Accent2 23 2 2 2 2 2" xfId="28561"/>
    <cellStyle name="20% - Accent2 23 2 2 2 3" xfId="547"/>
    <cellStyle name="20% - Accent2 23 2 2 2 3 2" xfId="28562"/>
    <cellStyle name="20% - Accent2 23 2 2 2 4" xfId="548"/>
    <cellStyle name="20% - Accent2 23 2 2 2 4 2" xfId="28563"/>
    <cellStyle name="20% - Accent2 23 2 2 2 5" xfId="549"/>
    <cellStyle name="20% - Accent2 23 2 2 2 5 2" xfId="28564"/>
    <cellStyle name="20% - Accent2 23 2 2 2 6" xfId="28560"/>
    <cellStyle name="20% - Accent2 23 2 2 3" xfId="550"/>
    <cellStyle name="20% - Accent2 23 2 2 3 2" xfId="28565"/>
    <cellStyle name="20% - Accent2 23 2 2 4" xfId="551"/>
    <cellStyle name="20% - Accent2 23 2 2 4 2" xfId="28566"/>
    <cellStyle name="20% - Accent2 23 2 2 5" xfId="552"/>
    <cellStyle name="20% - Accent2 23 2 2 5 2" xfId="28567"/>
    <cellStyle name="20% - Accent2 23 2 2 6" xfId="553"/>
    <cellStyle name="20% - Accent2 23 2 2 6 2" xfId="28568"/>
    <cellStyle name="20% - Accent2 23 2 2 7" xfId="28559"/>
    <cellStyle name="20% - Accent2 23 2 3" xfId="554"/>
    <cellStyle name="20% - Accent2 23 2 3 2" xfId="555"/>
    <cellStyle name="20% - Accent2 23 2 3 2 2" xfId="556"/>
    <cellStyle name="20% - Accent2 23 2 3 2 2 2" xfId="28571"/>
    <cellStyle name="20% - Accent2 23 2 3 2 3" xfId="557"/>
    <cellStyle name="20% - Accent2 23 2 3 2 3 2" xfId="28572"/>
    <cellStyle name="20% - Accent2 23 2 3 2 4" xfId="28570"/>
    <cellStyle name="20% - Accent2 23 2 3 3" xfId="558"/>
    <cellStyle name="20% - Accent2 23 2 3 3 2" xfId="28573"/>
    <cellStyle name="20% - Accent2 23 2 3 4" xfId="559"/>
    <cellStyle name="20% - Accent2 23 2 3 4 2" xfId="28574"/>
    <cellStyle name="20% - Accent2 23 2 3 5" xfId="560"/>
    <cellStyle name="20% - Accent2 23 2 3 5 2" xfId="28575"/>
    <cellStyle name="20% - Accent2 23 2 3 6" xfId="561"/>
    <cellStyle name="20% - Accent2 23 2 3 6 2" xfId="28576"/>
    <cellStyle name="20% - Accent2 23 2 3 7" xfId="28569"/>
    <cellStyle name="20% - Accent2 23 2 4" xfId="562"/>
    <cellStyle name="20% - Accent2 23 2 4 2" xfId="563"/>
    <cellStyle name="20% - Accent2 23 2 4 2 2" xfId="28578"/>
    <cellStyle name="20% - Accent2 23 2 4 3" xfId="564"/>
    <cellStyle name="20% - Accent2 23 2 4 3 2" xfId="28579"/>
    <cellStyle name="20% - Accent2 23 2 4 4" xfId="28577"/>
    <cellStyle name="20% - Accent2 23 2 5" xfId="565"/>
    <cellStyle name="20% - Accent2 23 2 5 2" xfId="28580"/>
    <cellStyle name="20% - Accent2 23 2 6" xfId="566"/>
    <cellStyle name="20% - Accent2 23 2 6 2" xfId="28581"/>
    <cellStyle name="20% - Accent2 23 2 7" xfId="567"/>
    <cellStyle name="20% - Accent2 23 2 7 2" xfId="28582"/>
    <cellStyle name="20% - Accent2 23 2 8" xfId="568"/>
    <cellStyle name="20% - Accent2 23 2 8 2" xfId="28583"/>
    <cellStyle name="20% - Accent2 23 2 9" xfId="28558"/>
    <cellStyle name="20% - Accent2 23 3" xfId="569"/>
    <cellStyle name="20% - Accent2 23 3 2" xfId="570"/>
    <cellStyle name="20% - Accent2 23 3 2 2" xfId="571"/>
    <cellStyle name="20% - Accent2 23 3 2 2 2" xfId="572"/>
    <cellStyle name="20% - Accent2 23 3 2 2 2 2" xfId="28586"/>
    <cellStyle name="20% - Accent2 23 3 2 2 3" xfId="573"/>
    <cellStyle name="20% - Accent2 23 3 2 2 3 2" xfId="28587"/>
    <cellStyle name="20% - Accent2 23 3 2 2 4" xfId="28585"/>
    <cellStyle name="20% - Accent2 23 3 2 3" xfId="574"/>
    <cellStyle name="20% - Accent2 23 3 2 3 2" xfId="28588"/>
    <cellStyle name="20% - Accent2 23 3 2 4" xfId="575"/>
    <cellStyle name="20% - Accent2 23 3 2 4 2" xfId="28589"/>
    <cellStyle name="20% - Accent2 23 3 2 5" xfId="28584"/>
    <cellStyle name="20% - Accent2 23 3 3" xfId="576"/>
    <cellStyle name="20% - Accent2 23 3 3 2" xfId="577"/>
    <cellStyle name="20% - Accent2 23 3 3 2 2" xfId="578"/>
    <cellStyle name="20% - Accent2 23 3 3 2 2 2" xfId="28592"/>
    <cellStyle name="20% - Accent2 23 3 3 2 3" xfId="579"/>
    <cellStyle name="20% - Accent2 23 3 3 2 3 2" xfId="28593"/>
    <cellStyle name="20% - Accent2 23 3 3 2 4" xfId="28591"/>
    <cellStyle name="20% - Accent2 23 3 3 3" xfId="580"/>
    <cellStyle name="20% - Accent2 23 3 3 3 2" xfId="28594"/>
    <cellStyle name="20% - Accent2 23 3 3 4" xfId="581"/>
    <cellStyle name="20% - Accent2 23 3 3 4 2" xfId="28595"/>
    <cellStyle name="20% - Accent2 23 3 3 5" xfId="28590"/>
    <cellStyle name="20% - Accent2 23 3 4" xfId="582"/>
    <cellStyle name="20% - Accent2 23 3 4 2" xfId="583"/>
    <cellStyle name="20% - Accent2 23 3 4 2 2" xfId="28597"/>
    <cellStyle name="20% - Accent2 23 3 4 3" xfId="584"/>
    <cellStyle name="20% - Accent2 23 3 4 3 2" xfId="28598"/>
    <cellStyle name="20% - Accent2 23 3 4 4" xfId="28596"/>
    <cellStyle name="20% - Accent2 23 4" xfId="585"/>
    <cellStyle name="20% - Accent2 23 4 2" xfId="586"/>
    <cellStyle name="20% - Accent2 23 4 2 2" xfId="587"/>
    <cellStyle name="20% - Accent2 23 4 2 2 2" xfId="588"/>
    <cellStyle name="20% - Accent2 23 4 2 2 2 2" xfId="28601"/>
    <cellStyle name="20% - Accent2 23 4 2 2 3" xfId="589"/>
    <cellStyle name="20% - Accent2 23 4 2 2 3 2" xfId="28602"/>
    <cellStyle name="20% - Accent2 23 4 2 2 4" xfId="28600"/>
    <cellStyle name="20% - Accent2 23 4 2 3" xfId="590"/>
    <cellStyle name="20% - Accent2 23 4 2 3 2" xfId="28603"/>
    <cellStyle name="20% - Accent2 23 4 2 4" xfId="591"/>
    <cellStyle name="20% - Accent2 23 4 2 4 2" xfId="28604"/>
    <cellStyle name="20% - Accent2 23 4 2 5" xfId="28599"/>
    <cellStyle name="20% - Accent2 23 4 3" xfId="592"/>
    <cellStyle name="20% - Accent2 23 4 3 2" xfId="593"/>
    <cellStyle name="20% - Accent2 23 4 3 2 2" xfId="594"/>
    <cellStyle name="20% - Accent2 23 4 3 2 2 2" xfId="28607"/>
    <cellStyle name="20% - Accent2 23 4 3 2 3" xfId="595"/>
    <cellStyle name="20% - Accent2 23 4 3 2 3 2" xfId="28608"/>
    <cellStyle name="20% - Accent2 23 4 3 2 4" xfId="28606"/>
    <cellStyle name="20% - Accent2 23 4 3 3" xfId="596"/>
    <cellStyle name="20% - Accent2 23 4 3 3 2" xfId="28609"/>
    <cellStyle name="20% - Accent2 23 4 3 4" xfId="597"/>
    <cellStyle name="20% - Accent2 23 4 3 4 2" xfId="28610"/>
    <cellStyle name="20% - Accent2 23 4 3 5" xfId="28605"/>
    <cellStyle name="20% - Accent2 23 4 4" xfId="598"/>
    <cellStyle name="20% - Accent2 23 4 4 2" xfId="599"/>
    <cellStyle name="20% - Accent2 23 4 4 2 2" xfId="28612"/>
    <cellStyle name="20% - Accent2 23 4 4 3" xfId="600"/>
    <cellStyle name="20% - Accent2 23 4 4 3 2" xfId="28613"/>
    <cellStyle name="20% - Accent2 23 4 4 4" xfId="28611"/>
    <cellStyle name="20% - Accent2 23 5" xfId="601"/>
    <cellStyle name="20% - Accent2 23 5 2" xfId="602"/>
    <cellStyle name="20% - Accent2 23 5 2 2" xfId="603"/>
    <cellStyle name="20% - Accent2 23 5 2 2 2" xfId="604"/>
    <cellStyle name="20% - Accent2 23 5 2 2 2 2" xfId="28617"/>
    <cellStyle name="20% - Accent2 23 5 2 2 3" xfId="605"/>
    <cellStyle name="20% - Accent2 23 5 2 2 3 2" xfId="28618"/>
    <cellStyle name="20% - Accent2 23 5 2 2 4" xfId="28616"/>
    <cellStyle name="20% - Accent2 23 5 2 3" xfId="606"/>
    <cellStyle name="20% - Accent2 23 5 2 3 2" xfId="28619"/>
    <cellStyle name="20% - Accent2 23 5 2 4" xfId="607"/>
    <cellStyle name="20% - Accent2 23 5 2 4 2" xfId="28620"/>
    <cellStyle name="20% - Accent2 23 5 2 5" xfId="608"/>
    <cellStyle name="20% - Accent2 23 5 2 5 2" xfId="28621"/>
    <cellStyle name="20% - Accent2 23 5 2 6" xfId="609"/>
    <cellStyle name="20% - Accent2 23 5 2 6 2" xfId="28622"/>
    <cellStyle name="20% - Accent2 23 5 2 7" xfId="28615"/>
    <cellStyle name="20% - Accent2 23 5 3" xfId="610"/>
    <cellStyle name="20% - Accent2 23 5 3 2" xfId="611"/>
    <cellStyle name="20% - Accent2 23 5 3 2 2" xfId="28624"/>
    <cellStyle name="20% - Accent2 23 5 3 3" xfId="612"/>
    <cellStyle name="20% - Accent2 23 5 3 3 2" xfId="28625"/>
    <cellStyle name="20% - Accent2 23 5 3 4" xfId="28623"/>
    <cellStyle name="20% - Accent2 23 5 4" xfId="613"/>
    <cellStyle name="20% - Accent2 23 5 4 2" xfId="28626"/>
    <cellStyle name="20% - Accent2 23 5 5" xfId="614"/>
    <cellStyle name="20% - Accent2 23 5 5 2" xfId="28627"/>
    <cellStyle name="20% - Accent2 23 5 6" xfId="615"/>
    <cellStyle name="20% - Accent2 23 5 6 2" xfId="28628"/>
    <cellStyle name="20% - Accent2 23 5 7" xfId="616"/>
    <cellStyle name="20% - Accent2 23 5 7 2" xfId="28629"/>
    <cellStyle name="20% - Accent2 23 5 8" xfId="28614"/>
    <cellStyle name="20% - Accent2 23 6" xfId="617"/>
    <cellStyle name="20% - Accent2 23 6 2" xfId="618"/>
    <cellStyle name="20% - Accent2 23 6 2 2" xfId="619"/>
    <cellStyle name="20% - Accent2 23 6 2 2 2" xfId="28632"/>
    <cellStyle name="20% - Accent2 23 6 2 3" xfId="620"/>
    <cellStyle name="20% - Accent2 23 6 2 3 2" xfId="28633"/>
    <cellStyle name="20% - Accent2 23 6 2 4" xfId="28631"/>
    <cellStyle name="20% - Accent2 23 6 3" xfId="621"/>
    <cellStyle name="20% - Accent2 23 6 3 2" xfId="28634"/>
    <cellStyle name="20% - Accent2 23 6 4" xfId="622"/>
    <cellStyle name="20% - Accent2 23 6 4 2" xfId="28635"/>
    <cellStyle name="20% - Accent2 23 6 5" xfId="623"/>
    <cellStyle name="20% - Accent2 23 6 5 2" xfId="28636"/>
    <cellStyle name="20% - Accent2 23 6 6" xfId="624"/>
    <cellStyle name="20% - Accent2 23 6 6 2" xfId="28637"/>
    <cellStyle name="20% - Accent2 23 6 7" xfId="28630"/>
    <cellStyle name="20% - Accent2 23 7" xfId="625"/>
    <cellStyle name="20% - Accent2 23 7 2" xfId="626"/>
    <cellStyle name="20% - Accent2 23 7 2 2" xfId="627"/>
    <cellStyle name="20% - Accent2 23 7 2 2 2" xfId="28640"/>
    <cellStyle name="20% - Accent2 23 7 2 3" xfId="628"/>
    <cellStyle name="20% - Accent2 23 7 2 3 2" xfId="28641"/>
    <cellStyle name="20% - Accent2 23 7 2 4" xfId="28639"/>
    <cellStyle name="20% - Accent2 23 7 3" xfId="629"/>
    <cellStyle name="20% - Accent2 23 7 3 2" xfId="28642"/>
    <cellStyle name="20% - Accent2 23 7 4" xfId="630"/>
    <cellStyle name="20% - Accent2 23 7 4 2" xfId="28643"/>
    <cellStyle name="20% - Accent2 23 7 5" xfId="631"/>
    <cellStyle name="20% - Accent2 23 7 5 2" xfId="28644"/>
    <cellStyle name="20% - Accent2 23 7 6" xfId="28638"/>
    <cellStyle name="20% - Accent2 23 8" xfId="632"/>
    <cellStyle name="20% - Accent2 23 8 2" xfId="633"/>
    <cellStyle name="20% - Accent2 23 8 2 2" xfId="28646"/>
    <cellStyle name="20% - Accent2 23 8 3" xfId="634"/>
    <cellStyle name="20% - Accent2 23 8 3 2" xfId="28647"/>
    <cellStyle name="20% - Accent2 23 8 4" xfId="28645"/>
    <cellStyle name="20% - Accent2 23 9" xfId="635"/>
    <cellStyle name="20% - Accent2 23 9 2" xfId="28648"/>
    <cellStyle name="20% - Accent2 24" xfId="636"/>
    <cellStyle name="20% - Accent2 24 10" xfId="637"/>
    <cellStyle name="20% - Accent2 24 10 2" xfId="28650"/>
    <cellStyle name="20% - Accent2 24 11" xfId="638"/>
    <cellStyle name="20% - Accent2 24 11 2" xfId="28651"/>
    <cellStyle name="20% - Accent2 24 12" xfId="639"/>
    <cellStyle name="20% - Accent2 24 12 2" xfId="28652"/>
    <cellStyle name="20% - Accent2 24 13" xfId="28649"/>
    <cellStyle name="20% - Accent2 24 2" xfId="640"/>
    <cellStyle name="20% - Accent2 24 2 2" xfId="641"/>
    <cellStyle name="20% - Accent2 24 2 2 2" xfId="642"/>
    <cellStyle name="20% - Accent2 24 2 2 2 2" xfId="28654"/>
    <cellStyle name="20% - Accent2 24 2 2 3" xfId="643"/>
    <cellStyle name="20% - Accent2 24 2 2 3 2" xfId="28655"/>
    <cellStyle name="20% - Accent2 24 2 2 4" xfId="28653"/>
    <cellStyle name="20% - Accent2 24 3" xfId="644"/>
    <cellStyle name="20% - Accent2 24 3 2" xfId="645"/>
    <cellStyle name="20% - Accent2 24 3 2 2" xfId="646"/>
    <cellStyle name="20% - Accent2 24 3 2 2 2" xfId="28657"/>
    <cellStyle name="20% - Accent2 24 3 2 3" xfId="647"/>
    <cellStyle name="20% - Accent2 24 3 2 3 2" xfId="28658"/>
    <cellStyle name="20% - Accent2 24 3 2 4" xfId="28656"/>
    <cellStyle name="20% - Accent2 24 4" xfId="648"/>
    <cellStyle name="20% - Accent2 24 5" xfId="649"/>
    <cellStyle name="20% - Accent2 24 6" xfId="650"/>
    <cellStyle name="20% - Accent2 24 7" xfId="651"/>
    <cellStyle name="20% - Accent2 24 7 2" xfId="652"/>
    <cellStyle name="20% - Accent2 24 7 2 2" xfId="653"/>
    <cellStyle name="20% - Accent2 24 7 2 2 2" xfId="28661"/>
    <cellStyle name="20% - Accent2 24 7 2 3" xfId="654"/>
    <cellStyle name="20% - Accent2 24 7 2 3 2" xfId="28662"/>
    <cellStyle name="20% - Accent2 24 7 2 4" xfId="28660"/>
    <cellStyle name="20% - Accent2 24 7 3" xfId="655"/>
    <cellStyle name="20% - Accent2 24 7 3 2" xfId="28663"/>
    <cellStyle name="20% - Accent2 24 7 4" xfId="656"/>
    <cellStyle name="20% - Accent2 24 7 4 2" xfId="28664"/>
    <cellStyle name="20% - Accent2 24 7 5" xfId="657"/>
    <cellStyle name="20% - Accent2 24 7 5 2" xfId="28665"/>
    <cellStyle name="20% - Accent2 24 7 6" xfId="28659"/>
    <cellStyle name="20% - Accent2 24 8" xfId="658"/>
    <cellStyle name="20% - Accent2 24 8 2" xfId="659"/>
    <cellStyle name="20% - Accent2 24 8 2 2" xfId="28667"/>
    <cellStyle name="20% - Accent2 24 8 3" xfId="660"/>
    <cellStyle name="20% - Accent2 24 8 3 2" xfId="28668"/>
    <cellStyle name="20% - Accent2 24 8 4" xfId="661"/>
    <cellStyle name="20% - Accent2 24 8 4 2" xfId="28669"/>
    <cellStyle name="20% - Accent2 24 8 5" xfId="662"/>
    <cellStyle name="20% - Accent2 24 8 5 2" xfId="28670"/>
    <cellStyle name="20% - Accent2 24 8 6" xfId="28666"/>
    <cellStyle name="20% - Accent2 24 9" xfId="663"/>
    <cellStyle name="20% - Accent2 24 9 2" xfId="28671"/>
    <cellStyle name="20% - Accent2 25" xfId="664"/>
    <cellStyle name="20% - Accent2 25 2" xfId="665"/>
    <cellStyle name="20% - Accent2 25 2 2" xfId="666"/>
    <cellStyle name="20% - Accent2 25 2 2 2" xfId="667"/>
    <cellStyle name="20% - Accent2 25 2 2 2 2" xfId="28674"/>
    <cellStyle name="20% - Accent2 25 2 2 3" xfId="668"/>
    <cellStyle name="20% - Accent2 25 2 2 3 2" xfId="28675"/>
    <cellStyle name="20% - Accent2 25 2 2 4" xfId="28673"/>
    <cellStyle name="20% - Accent2 25 3" xfId="669"/>
    <cellStyle name="20% - Accent2 25 3 2" xfId="670"/>
    <cellStyle name="20% - Accent2 25 3 2 2" xfId="671"/>
    <cellStyle name="20% - Accent2 25 3 2 2 2" xfId="28678"/>
    <cellStyle name="20% - Accent2 25 3 2 3" xfId="672"/>
    <cellStyle name="20% - Accent2 25 3 2 3 2" xfId="28679"/>
    <cellStyle name="20% - Accent2 25 3 2 4" xfId="673"/>
    <cellStyle name="20% - Accent2 25 3 2 4 2" xfId="28680"/>
    <cellStyle name="20% - Accent2 25 3 2 5" xfId="674"/>
    <cellStyle name="20% - Accent2 25 3 2 5 2" xfId="28681"/>
    <cellStyle name="20% - Accent2 25 3 2 6" xfId="28677"/>
    <cellStyle name="20% - Accent2 25 3 3" xfId="675"/>
    <cellStyle name="20% - Accent2 25 3 3 2" xfId="28682"/>
    <cellStyle name="20% - Accent2 25 3 4" xfId="676"/>
    <cellStyle name="20% - Accent2 25 3 4 2" xfId="28683"/>
    <cellStyle name="20% - Accent2 25 3 5" xfId="677"/>
    <cellStyle name="20% - Accent2 25 3 5 2" xfId="28684"/>
    <cellStyle name="20% - Accent2 25 3 6" xfId="678"/>
    <cellStyle name="20% - Accent2 25 3 6 2" xfId="28685"/>
    <cellStyle name="20% - Accent2 25 3 7" xfId="28676"/>
    <cellStyle name="20% - Accent2 25 4" xfId="679"/>
    <cellStyle name="20% - Accent2 25 4 2" xfId="680"/>
    <cellStyle name="20% - Accent2 25 4 2 2" xfId="28687"/>
    <cellStyle name="20% - Accent2 25 4 3" xfId="681"/>
    <cellStyle name="20% - Accent2 25 4 3 2" xfId="28688"/>
    <cellStyle name="20% - Accent2 25 4 4" xfId="682"/>
    <cellStyle name="20% - Accent2 25 4 4 2" xfId="28689"/>
    <cellStyle name="20% - Accent2 25 4 5" xfId="683"/>
    <cellStyle name="20% - Accent2 25 4 5 2" xfId="28690"/>
    <cellStyle name="20% - Accent2 25 4 6" xfId="28686"/>
    <cellStyle name="20% - Accent2 25 5" xfId="684"/>
    <cellStyle name="20% - Accent2 25 5 2" xfId="28691"/>
    <cellStyle name="20% - Accent2 25 6" xfId="685"/>
    <cellStyle name="20% - Accent2 25 6 2" xfId="28692"/>
    <cellStyle name="20% - Accent2 25 7" xfId="686"/>
    <cellStyle name="20% - Accent2 25 7 2" xfId="28693"/>
    <cellStyle name="20% - Accent2 25 8" xfId="687"/>
    <cellStyle name="20% - Accent2 25 8 2" xfId="28694"/>
    <cellStyle name="20% - Accent2 25 9" xfId="28672"/>
    <cellStyle name="20% - Accent2 26" xfId="688"/>
    <cellStyle name="20% - Accent2 26 2" xfId="689"/>
    <cellStyle name="20% - Accent2 26 2 2" xfId="690"/>
    <cellStyle name="20% - Accent2 26 2 2 2" xfId="691"/>
    <cellStyle name="20% - Accent2 26 2 2 2 2" xfId="28697"/>
    <cellStyle name="20% - Accent2 26 2 2 3" xfId="692"/>
    <cellStyle name="20% - Accent2 26 2 2 3 2" xfId="28698"/>
    <cellStyle name="20% - Accent2 26 2 2 4" xfId="28696"/>
    <cellStyle name="20% - Accent2 26 3" xfId="693"/>
    <cellStyle name="20% - Accent2 26 3 2" xfId="694"/>
    <cellStyle name="20% - Accent2 26 3 2 2" xfId="695"/>
    <cellStyle name="20% - Accent2 26 3 2 2 2" xfId="28701"/>
    <cellStyle name="20% - Accent2 26 3 2 3" xfId="696"/>
    <cellStyle name="20% - Accent2 26 3 2 3 2" xfId="28702"/>
    <cellStyle name="20% - Accent2 26 3 2 4" xfId="697"/>
    <cellStyle name="20% - Accent2 26 3 2 4 2" xfId="28703"/>
    <cellStyle name="20% - Accent2 26 3 2 5" xfId="698"/>
    <cellStyle name="20% - Accent2 26 3 2 5 2" xfId="28704"/>
    <cellStyle name="20% - Accent2 26 3 2 6" xfId="28700"/>
    <cellStyle name="20% - Accent2 26 3 3" xfId="699"/>
    <cellStyle name="20% - Accent2 26 3 3 2" xfId="28705"/>
    <cellStyle name="20% - Accent2 26 3 4" xfId="700"/>
    <cellStyle name="20% - Accent2 26 3 4 2" xfId="28706"/>
    <cellStyle name="20% - Accent2 26 3 5" xfId="701"/>
    <cellStyle name="20% - Accent2 26 3 5 2" xfId="28707"/>
    <cellStyle name="20% - Accent2 26 3 6" xfId="702"/>
    <cellStyle name="20% - Accent2 26 3 6 2" xfId="28708"/>
    <cellStyle name="20% - Accent2 26 3 7" xfId="28699"/>
    <cellStyle name="20% - Accent2 26 4" xfId="703"/>
    <cellStyle name="20% - Accent2 26 4 2" xfId="704"/>
    <cellStyle name="20% - Accent2 26 4 2 2" xfId="28710"/>
    <cellStyle name="20% - Accent2 26 4 3" xfId="705"/>
    <cellStyle name="20% - Accent2 26 4 3 2" xfId="28711"/>
    <cellStyle name="20% - Accent2 26 4 4" xfId="706"/>
    <cellStyle name="20% - Accent2 26 4 4 2" xfId="28712"/>
    <cellStyle name="20% - Accent2 26 4 5" xfId="707"/>
    <cellStyle name="20% - Accent2 26 4 5 2" xfId="28713"/>
    <cellStyle name="20% - Accent2 26 4 6" xfId="28709"/>
    <cellStyle name="20% - Accent2 26 5" xfId="708"/>
    <cellStyle name="20% - Accent2 26 5 2" xfId="28714"/>
    <cellStyle name="20% - Accent2 26 6" xfId="709"/>
    <cellStyle name="20% - Accent2 26 6 2" xfId="28715"/>
    <cellStyle name="20% - Accent2 26 7" xfId="710"/>
    <cellStyle name="20% - Accent2 26 7 2" xfId="28716"/>
    <cellStyle name="20% - Accent2 26 8" xfId="711"/>
    <cellStyle name="20% - Accent2 26 8 2" xfId="28717"/>
    <cellStyle name="20% - Accent2 26 9" xfId="28695"/>
    <cellStyle name="20% - Accent2 27" xfId="712"/>
    <cellStyle name="20% - Accent2 27 2" xfId="713"/>
    <cellStyle name="20% - Accent2 27 2 2" xfId="714"/>
    <cellStyle name="20% - Accent2 27 2 2 2" xfId="715"/>
    <cellStyle name="20% - Accent2 27 2 2 2 2" xfId="28720"/>
    <cellStyle name="20% - Accent2 27 2 2 3" xfId="716"/>
    <cellStyle name="20% - Accent2 27 2 2 3 2" xfId="28721"/>
    <cellStyle name="20% - Accent2 27 2 2 4" xfId="28719"/>
    <cellStyle name="20% - Accent2 27 3" xfId="717"/>
    <cellStyle name="20% - Accent2 27 3 2" xfId="718"/>
    <cellStyle name="20% - Accent2 27 3 2 2" xfId="719"/>
    <cellStyle name="20% - Accent2 27 3 2 2 2" xfId="28724"/>
    <cellStyle name="20% - Accent2 27 3 2 3" xfId="720"/>
    <cellStyle name="20% - Accent2 27 3 2 3 2" xfId="28725"/>
    <cellStyle name="20% - Accent2 27 3 2 4" xfId="721"/>
    <cellStyle name="20% - Accent2 27 3 2 4 2" xfId="28726"/>
    <cellStyle name="20% - Accent2 27 3 2 5" xfId="722"/>
    <cellStyle name="20% - Accent2 27 3 2 5 2" xfId="28727"/>
    <cellStyle name="20% - Accent2 27 3 2 6" xfId="28723"/>
    <cellStyle name="20% - Accent2 27 3 3" xfId="723"/>
    <cellStyle name="20% - Accent2 27 3 3 2" xfId="28728"/>
    <cellStyle name="20% - Accent2 27 3 4" xfId="724"/>
    <cellStyle name="20% - Accent2 27 3 4 2" xfId="28729"/>
    <cellStyle name="20% - Accent2 27 3 5" xfId="725"/>
    <cellStyle name="20% - Accent2 27 3 5 2" xfId="28730"/>
    <cellStyle name="20% - Accent2 27 3 6" xfId="726"/>
    <cellStyle name="20% - Accent2 27 3 6 2" xfId="28731"/>
    <cellStyle name="20% - Accent2 27 3 7" xfId="28722"/>
    <cellStyle name="20% - Accent2 27 4" xfId="727"/>
    <cellStyle name="20% - Accent2 27 4 2" xfId="728"/>
    <cellStyle name="20% - Accent2 27 4 2 2" xfId="28733"/>
    <cellStyle name="20% - Accent2 27 4 3" xfId="729"/>
    <cellStyle name="20% - Accent2 27 4 3 2" xfId="28734"/>
    <cellStyle name="20% - Accent2 27 4 4" xfId="730"/>
    <cellStyle name="20% - Accent2 27 4 4 2" xfId="28735"/>
    <cellStyle name="20% - Accent2 27 4 5" xfId="731"/>
    <cellStyle name="20% - Accent2 27 4 5 2" xfId="28736"/>
    <cellStyle name="20% - Accent2 27 4 6" xfId="28732"/>
    <cellStyle name="20% - Accent2 27 5" xfId="732"/>
    <cellStyle name="20% - Accent2 27 5 2" xfId="28737"/>
    <cellStyle name="20% - Accent2 27 6" xfId="733"/>
    <cellStyle name="20% - Accent2 27 6 2" xfId="28738"/>
    <cellStyle name="20% - Accent2 27 7" xfId="734"/>
    <cellStyle name="20% - Accent2 27 7 2" xfId="28739"/>
    <cellStyle name="20% - Accent2 27 8" xfId="735"/>
    <cellStyle name="20% - Accent2 27 8 2" xfId="28740"/>
    <cellStyle name="20% - Accent2 27 9" xfId="28718"/>
    <cellStyle name="20% - Accent2 28" xfId="736"/>
    <cellStyle name="20% - Accent2 29" xfId="737"/>
    <cellStyle name="20% - Accent2 3" xfId="738"/>
    <cellStyle name="20% - Accent2 30" xfId="739"/>
    <cellStyle name="20% - Accent2 31" xfId="740"/>
    <cellStyle name="20% - Accent2 32" xfId="741"/>
    <cellStyle name="20% - Accent2 33" xfId="742"/>
    <cellStyle name="20% - Accent2 34" xfId="743"/>
    <cellStyle name="20% - Accent2 35" xfId="744"/>
    <cellStyle name="20% - Accent2 4" xfId="745"/>
    <cellStyle name="20% - Accent2 5" xfId="746"/>
    <cellStyle name="20% - Accent2 6" xfId="747"/>
    <cellStyle name="20% - Accent2 7" xfId="748"/>
    <cellStyle name="20% - Accent2 8" xfId="749"/>
    <cellStyle name="20% - Accent2 9" xfId="750"/>
    <cellStyle name="20% - Accent3 10" xfId="751"/>
    <cellStyle name="20% - Accent3 11" xfId="752"/>
    <cellStyle name="20% - Accent3 12" xfId="753"/>
    <cellStyle name="20% - Accent3 13" xfId="754"/>
    <cellStyle name="20% - Accent3 14" xfId="755"/>
    <cellStyle name="20% - Accent3 15" xfId="756"/>
    <cellStyle name="20% - Accent3 16" xfId="757"/>
    <cellStyle name="20% - Accent3 17" xfId="758"/>
    <cellStyle name="20% - Accent3 18" xfId="759"/>
    <cellStyle name="20% - Accent3 19" xfId="760"/>
    <cellStyle name="20% - Accent3 2" xfId="761"/>
    <cellStyle name="20% - Accent3 2 10" xfId="762"/>
    <cellStyle name="20% - Accent3 2 11" xfId="763"/>
    <cellStyle name="20% - Accent3 2 12" xfId="764"/>
    <cellStyle name="20% - Accent3 2 13" xfId="765"/>
    <cellStyle name="20% - Accent3 2 2" xfId="766"/>
    <cellStyle name="20% - Accent3 2 3" xfId="767"/>
    <cellStyle name="20% - Accent3 2 4" xfId="768"/>
    <cellStyle name="20% - Accent3 2 5" xfId="769"/>
    <cellStyle name="20% - Accent3 2 6" xfId="770"/>
    <cellStyle name="20% - Accent3 2 7" xfId="771"/>
    <cellStyle name="20% - Accent3 2 8" xfId="772"/>
    <cellStyle name="20% - Accent3 2 9" xfId="773"/>
    <cellStyle name="20% - Accent3 20" xfId="774"/>
    <cellStyle name="20% - Accent3 21" xfId="775"/>
    <cellStyle name="20% - Accent3 21 10" xfId="776"/>
    <cellStyle name="20% - Accent3 21 11" xfId="777"/>
    <cellStyle name="20% - Accent3 21 12" xfId="778"/>
    <cellStyle name="20% - Accent3 21 13" xfId="779"/>
    <cellStyle name="20% - Accent3 21 14" xfId="780"/>
    <cellStyle name="20% - Accent3 21 2" xfId="781"/>
    <cellStyle name="20% - Accent3 21 2 2" xfId="782"/>
    <cellStyle name="20% - Accent3 21 2 3" xfId="783"/>
    <cellStyle name="20% - Accent3 21 2 3 2" xfId="784"/>
    <cellStyle name="20% - Accent3 21 2 4" xfId="785"/>
    <cellStyle name="20% - Accent3 21 2 5" xfId="786"/>
    <cellStyle name="20% - Accent3 21 3" xfId="787"/>
    <cellStyle name="20% - Accent3 21 4" xfId="788"/>
    <cellStyle name="20% - Accent3 21 5" xfId="789"/>
    <cellStyle name="20% - Accent3 21 6" xfId="790"/>
    <cellStyle name="20% - Accent3 21 7" xfId="791"/>
    <cellStyle name="20% - Accent3 21 8" xfId="792"/>
    <cellStyle name="20% - Accent3 21 9" xfId="793"/>
    <cellStyle name="20% - Accent3 22" xfId="794"/>
    <cellStyle name="20% - Accent3 22 10" xfId="795"/>
    <cellStyle name="20% - Accent3 22 10 2" xfId="28742"/>
    <cellStyle name="20% - Accent3 22 11" xfId="796"/>
    <cellStyle name="20% - Accent3 22 11 2" xfId="28743"/>
    <cellStyle name="20% - Accent3 22 12" xfId="797"/>
    <cellStyle name="20% - Accent3 22 12 2" xfId="28744"/>
    <cellStyle name="20% - Accent3 22 13" xfId="798"/>
    <cellStyle name="20% - Accent3 22 13 2" xfId="28745"/>
    <cellStyle name="20% - Accent3 22 14" xfId="799"/>
    <cellStyle name="20% - Accent3 22 14 2" xfId="28746"/>
    <cellStyle name="20% - Accent3 22 15" xfId="28741"/>
    <cellStyle name="20% - Accent3 22 2" xfId="800"/>
    <cellStyle name="20% - Accent3 22 2 2" xfId="801"/>
    <cellStyle name="20% - Accent3 22 2 2 2" xfId="802"/>
    <cellStyle name="20% - Accent3 22 2 2 2 2" xfId="803"/>
    <cellStyle name="20% - Accent3 22 2 2 2 2 2" xfId="28750"/>
    <cellStyle name="20% - Accent3 22 2 2 2 3" xfId="804"/>
    <cellStyle name="20% - Accent3 22 2 2 2 3 2" xfId="28751"/>
    <cellStyle name="20% - Accent3 22 2 2 2 4" xfId="805"/>
    <cellStyle name="20% - Accent3 22 2 2 2 4 2" xfId="28752"/>
    <cellStyle name="20% - Accent3 22 2 2 2 5" xfId="806"/>
    <cellStyle name="20% - Accent3 22 2 2 2 5 2" xfId="28753"/>
    <cellStyle name="20% - Accent3 22 2 2 2 6" xfId="28749"/>
    <cellStyle name="20% - Accent3 22 2 2 3" xfId="807"/>
    <cellStyle name="20% - Accent3 22 2 2 3 2" xfId="28754"/>
    <cellStyle name="20% - Accent3 22 2 2 4" xfId="808"/>
    <cellStyle name="20% - Accent3 22 2 2 4 2" xfId="28755"/>
    <cellStyle name="20% - Accent3 22 2 2 5" xfId="809"/>
    <cellStyle name="20% - Accent3 22 2 2 5 2" xfId="28756"/>
    <cellStyle name="20% - Accent3 22 2 2 6" xfId="810"/>
    <cellStyle name="20% - Accent3 22 2 2 6 2" xfId="28757"/>
    <cellStyle name="20% - Accent3 22 2 2 7" xfId="28748"/>
    <cellStyle name="20% - Accent3 22 2 3" xfId="811"/>
    <cellStyle name="20% - Accent3 22 2 3 2" xfId="812"/>
    <cellStyle name="20% - Accent3 22 2 3 2 2" xfId="813"/>
    <cellStyle name="20% - Accent3 22 2 3 2 2 2" xfId="28760"/>
    <cellStyle name="20% - Accent3 22 2 3 2 3" xfId="814"/>
    <cellStyle name="20% - Accent3 22 2 3 2 3 2" xfId="28761"/>
    <cellStyle name="20% - Accent3 22 2 3 2 4" xfId="28759"/>
    <cellStyle name="20% - Accent3 22 2 3 3" xfId="815"/>
    <cellStyle name="20% - Accent3 22 2 3 3 2" xfId="28762"/>
    <cellStyle name="20% - Accent3 22 2 3 4" xfId="816"/>
    <cellStyle name="20% - Accent3 22 2 3 4 2" xfId="28763"/>
    <cellStyle name="20% - Accent3 22 2 3 5" xfId="817"/>
    <cellStyle name="20% - Accent3 22 2 3 5 2" xfId="28764"/>
    <cellStyle name="20% - Accent3 22 2 3 6" xfId="818"/>
    <cellStyle name="20% - Accent3 22 2 3 6 2" xfId="28765"/>
    <cellStyle name="20% - Accent3 22 2 3 7" xfId="28758"/>
    <cellStyle name="20% - Accent3 22 2 4" xfId="819"/>
    <cellStyle name="20% - Accent3 22 2 4 2" xfId="820"/>
    <cellStyle name="20% - Accent3 22 2 4 2 2" xfId="28767"/>
    <cellStyle name="20% - Accent3 22 2 4 3" xfId="821"/>
    <cellStyle name="20% - Accent3 22 2 4 3 2" xfId="28768"/>
    <cellStyle name="20% - Accent3 22 2 4 4" xfId="28766"/>
    <cellStyle name="20% - Accent3 22 2 5" xfId="822"/>
    <cellStyle name="20% - Accent3 22 2 5 2" xfId="28769"/>
    <cellStyle name="20% - Accent3 22 2 6" xfId="823"/>
    <cellStyle name="20% - Accent3 22 2 6 2" xfId="28770"/>
    <cellStyle name="20% - Accent3 22 2 7" xfId="824"/>
    <cellStyle name="20% - Accent3 22 2 7 2" xfId="28771"/>
    <cellStyle name="20% - Accent3 22 2 8" xfId="825"/>
    <cellStyle name="20% - Accent3 22 2 8 2" xfId="28772"/>
    <cellStyle name="20% - Accent3 22 2 9" xfId="28747"/>
    <cellStyle name="20% - Accent3 22 3" xfId="826"/>
    <cellStyle name="20% - Accent3 22 3 2" xfId="827"/>
    <cellStyle name="20% - Accent3 22 3 2 2" xfId="828"/>
    <cellStyle name="20% - Accent3 22 3 2 2 2" xfId="829"/>
    <cellStyle name="20% - Accent3 22 3 2 2 2 2" xfId="28775"/>
    <cellStyle name="20% - Accent3 22 3 2 2 3" xfId="830"/>
    <cellStyle name="20% - Accent3 22 3 2 2 3 2" xfId="28776"/>
    <cellStyle name="20% - Accent3 22 3 2 2 4" xfId="28774"/>
    <cellStyle name="20% - Accent3 22 3 2 3" xfId="831"/>
    <cellStyle name="20% - Accent3 22 3 2 3 2" xfId="28777"/>
    <cellStyle name="20% - Accent3 22 3 2 4" xfId="832"/>
    <cellStyle name="20% - Accent3 22 3 2 4 2" xfId="28778"/>
    <cellStyle name="20% - Accent3 22 3 2 5" xfId="28773"/>
    <cellStyle name="20% - Accent3 22 3 3" xfId="833"/>
    <cellStyle name="20% - Accent3 22 3 3 2" xfId="834"/>
    <cellStyle name="20% - Accent3 22 3 3 2 2" xfId="835"/>
    <cellStyle name="20% - Accent3 22 3 3 2 2 2" xfId="28781"/>
    <cellStyle name="20% - Accent3 22 3 3 2 3" xfId="836"/>
    <cellStyle name="20% - Accent3 22 3 3 2 3 2" xfId="28782"/>
    <cellStyle name="20% - Accent3 22 3 3 2 4" xfId="28780"/>
    <cellStyle name="20% - Accent3 22 3 3 3" xfId="837"/>
    <cellStyle name="20% - Accent3 22 3 3 3 2" xfId="28783"/>
    <cellStyle name="20% - Accent3 22 3 3 4" xfId="838"/>
    <cellStyle name="20% - Accent3 22 3 3 4 2" xfId="28784"/>
    <cellStyle name="20% - Accent3 22 3 3 5" xfId="28779"/>
    <cellStyle name="20% - Accent3 22 3 4" xfId="839"/>
    <cellStyle name="20% - Accent3 22 3 4 2" xfId="840"/>
    <cellStyle name="20% - Accent3 22 3 4 2 2" xfId="28786"/>
    <cellStyle name="20% - Accent3 22 3 4 3" xfId="841"/>
    <cellStyle name="20% - Accent3 22 3 4 3 2" xfId="28787"/>
    <cellStyle name="20% - Accent3 22 3 4 4" xfId="28785"/>
    <cellStyle name="20% - Accent3 22 4" xfId="842"/>
    <cellStyle name="20% - Accent3 22 4 2" xfId="843"/>
    <cellStyle name="20% - Accent3 22 4 2 2" xfId="844"/>
    <cellStyle name="20% - Accent3 22 4 2 2 2" xfId="845"/>
    <cellStyle name="20% - Accent3 22 4 2 2 2 2" xfId="28791"/>
    <cellStyle name="20% - Accent3 22 4 2 2 3" xfId="846"/>
    <cellStyle name="20% - Accent3 22 4 2 2 3 2" xfId="28792"/>
    <cellStyle name="20% - Accent3 22 4 2 2 4" xfId="28790"/>
    <cellStyle name="20% - Accent3 22 4 2 3" xfId="847"/>
    <cellStyle name="20% - Accent3 22 4 2 3 2" xfId="28793"/>
    <cellStyle name="20% - Accent3 22 4 2 4" xfId="848"/>
    <cellStyle name="20% - Accent3 22 4 2 4 2" xfId="28794"/>
    <cellStyle name="20% - Accent3 22 4 2 5" xfId="849"/>
    <cellStyle name="20% - Accent3 22 4 2 5 2" xfId="28795"/>
    <cellStyle name="20% - Accent3 22 4 2 6" xfId="850"/>
    <cellStyle name="20% - Accent3 22 4 2 6 2" xfId="28796"/>
    <cellStyle name="20% - Accent3 22 4 2 7" xfId="28789"/>
    <cellStyle name="20% - Accent3 22 4 3" xfId="851"/>
    <cellStyle name="20% - Accent3 22 4 3 2" xfId="852"/>
    <cellStyle name="20% - Accent3 22 4 3 2 2" xfId="853"/>
    <cellStyle name="20% - Accent3 22 4 3 2 2 2" xfId="28799"/>
    <cellStyle name="20% - Accent3 22 4 3 2 3" xfId="854"/>
    <cellStyle name="20% - Accent3 22 4 3 2 3 2" xfId="28800"/>
    <cellStyle name="20% - Accent3 22 4 3 2 4" xfId="28798"/>
    <cellStyle name="20% - Accent3 22 4 3 3" xfId="855"/>
    <cellStyle name="20% - Accent3 22 4 3 3 2" xfId="28801"/>
    <cellStyle name="20% - Accent3 22 4 3 4" xfId="856"/>
    <cellStyle name="20% - Accent3 22 4 3 4 2" xfId="28802"/>
    <cellStyle name="20% - Accent3 22 4 3 5" xfId="28797"/>
    <cellStyle name="20% - Accent3 22 4 4" xfId="857"/>
    <cellStyle name="20% - Accent3 22 4 4 2" xfId="858"/>
    <cellStyle name="20% - Accent3 22 4 4 2 2" xfId="28804"/>
    <cellStyle name="20% - Accent3 22 4 4 3" xfId="859"/>
    <cellStyle name="20% - Accent3 22 4 4 3 2" xfId="28805"/>
    <cellStyle name="20% - Accent3 22 4 4 4" xfId="28803"/>
    <cellStyle name="20% - Accent3 22 4 5" xfId="860"/>
    <cellStyle name="20% - Accent3 22 4 5 2" xfId="28806"/>
    <cellStyle name="20% - Accent3 22 4 6" xfId="861"/>
    <cellStyle name="20% - Accent3 22 4 6 2" xfId="28807"/>
    <cellStyle name="20% - Accent3 22 4 7" xfId="862"/>
    <cellStyle name="20% - Accent3 22 4 7 2" xfId="28808"/>
    <cellStyle name="20% - Accent3 22 4 8" xfId="863"/>
    <cellStyle name="20% - Accent3 22 4 8 2" xfId="28809"/>
    <cellStyle name="20% - Accent3 22 4 9" xfId="28788"/>
    <cellStyle name="20% - Accent3 22 5" xfId="864"/>
    <cellStyle name="20% - Accent3 22 5 2" xfId="865"/>
    <cellStyle name="20% - Accent3 22 5 2 2" xfId="866"/>
    <cellStyle name="20% - Accent3 22 5 2 2 2" xfId="867"/>
    <cellStyle name="20% - Accent3 22 5 2 2 2 2" xfId="28813"/>
    <cellStyle name="20% - Accent3 22 5 2 2 3" xfId="868"/>
    <cellStyle name="20% - Accent3 22 5 2 2 3 2" xfId="28814"/>
    <cellStyle name="20% - Accent3 22 5 2 2 4" xfId="28812"/>
    <cellStyle name="20% - Accent3 22 5 2 3" xfId="869"/>
    <cellStyle name="20% - Accent3 22 5 2 3 2" xfId="28815"/>
    <cellStyle name="20% - Accent3 22 5 2 4" xfId="870"/>
    <cellStyle name="20% - Accent3 22 5 2 4 2" xfId="28816"/>
    <cellStyle name="20% - Accent3 22 5 2 5" xfId="28811"/>
    <cellStyle name="20% - Accent3 22 5 3" xfId="871"/>
    <cellStyle name="20% - Accent3 22 5 3 2" xfId="872"/>
    <cellStyle name="20% - Accent3 22 5 3 2 2" xfId="873"/>
    <cellStyle name="20% - Accent3 22 5 3 2 2 2" xfId="28819"/>
    <cellStyle name="20% - Accent3 22 5 3 2 3" xfId="874"/>
    <cellStyle name="20% - Accent3 22 5 3 2 3 2" xfId="28820"/>
    <cellStyle name="20% - Accent3 22 5 3 2 4" xfId="28818"/>
    <cellStyle name="20% - Accent3 22 5 3 3" xfId="875"/>
    <cellStyle name="20% - Accent3 22 5 3 3 2" xfId="28821"/>
    <cellStyle name="20% - Accent3 22 5 3 4" xfId="876"/>
    <cellStyle name="20% - Accent3 22 5 3 4 2" xfId="28822"/>
    <cellStyle name="20% - Accent3 22 5 3 5" xfId="28817"/>
    <cellStyle name="20% - Accent3 22 5 4" xfId="877"/>
    <cellStyle name="20% - Accent3 22 5 4 2" xfId="878"/>
    <cellStyle name="20% - Accent3 22 5 4 2 2" xfId="28824"/>
    <cellStyle name="20% - Accent3 22 5 4 3" xfId="879"/>
    <cellStyle name="20% - Accent3 22 5 4 3 2" xfId="28825"/>
    <cellStyle name="20% - Accent3 22 5 4 4" xfId="28823"/>
    <cellStyle name="20% - Accent3 22 5 5" xfId="880"/>
    <cellStyle name="20% - Accent3 22 5 5 2" xfId="28826"/>
    <cellStyle name="20% - Accent3 22 5 6" xfId="881"/>
    <cellStyle name="20% - Accent3 22 5 6 2" xfId="28827"/>
    <cellStyle name="20% - Accent3 22 5 7" xfId="882"/>
    <cellStyle name="20% - Accent3 22 5 7 2" xfId="28828"/>
    <cellStyle name="20% - Accent3 22 5 8" xfId="883"/>
    <cellStyle name="20% - Accent3 22 5 8 2" xfId="28829"/>
    <cellStyle name="20% - Accent3 22 5 9" xfId="28810"/>
    <cellStyle name="20% - Accent3 22 6" xfId="884"/>
    <cellStyle name="20% - Accent3 22 6 2" xfId="885"/>
    <cellStyle name="20% - Accent3 22 6 2 2" xfId="886"/>
    <cellStyle name="20% - Accent3 22 6 2 2 2" xfId="887"/>
    <cellStyle name="20% - Accent3 22 6 2 2 2 2" xfId="28833"/>
    <cellStyle name="20% - Accent3 22 6 2 2 3" xfId="888"/>
    <cellStyle name="20% - Accent3 22 6 2 2 3 2" xfId="28834"/>
    <cellStyle name="20% - Accent3 22 6 2 2 4" xfId="28832"/>
    <cellStyle name="20% - Accent3 22 6 2 3" xfId="889"/>
    <cellStyle name="20% - Accent3 22 6 2 3 2" xfId="28835"/>
    <cellStyle name="20% - Accent3 22 6 2 4" xfId="890"/>
    <cellStyle name="20% - Accent3 22 6 2 4 2" xfId="28836"/>
    <cellStyle name="20% - Accent3 22 6 2 5" xfId="28831"/>
    <cellStyle name="20% - Accent3 22 6 3" xfId="891"/>
    <cellStyle name="20% - Accent3 22 6 3 2" xfId="892"/>
    <cellStyle name="20% - Accent3 22 6 3 2 2" xfId="28838"/>
    <cellStyle name="20% - Accent3 22 6 3 3" xfId="893"/>
    <cellStyle name="20% - Accent3 22 6 3 3 2" xfId="28839"/>
    <cellStyle name="20% - Accent3 22 6 3 4" xfId="28837"/>
    <cellStyle name="20% - Accent3 22 6 4" xfId="894"/>
    <cellStyle name="20% - Accent3 22 6 4 2" xfId="28840"/>
    <cellStyle name="20% - Accent3 22 6 5" xfId="895"/>
    <cellStyle name="20% - Accent3 22 6 5 2" xfId="28841"/>
    <cellStyle name="20% - Accent3 22 6 6" xfId="896"/>
    <cellStyle name="20% - Accent3 22 6 6 2" xfId="28842"/>
    <cellStyle name="20% - Accent3 22 6 7" xfId="28830"/>
    <cellStyle name="20% - Accent3 22 7" xfId="897"/>
    <cellStyle name="20% - Accent3 22 7 2" xfId="898"/>
    <cellStyle name="20% - Accent3 22 7 2 2" xfId="899"/>
    <cellStyle name="20% - Accent3 22 7 2 2 2" xfId="28845"/>
    <cellStyle name="20% - Accent3 22 7 2 3" xfId="900"/>
    <cellStyle name="20% - Accent3 22 7 2 3 2" xfId="28846"/>
    <cellStyle name="20% - Accent3 22 7 2 4" xfId="28844"/>
    <cellStyle name="20% - Accent3 22 7 3" xfId="901"/>
    <cellStyle name="20% - Accent3 22 7 3 2" xfId="28847"/>
    <cellStyle name="20% - Accent3 22 7 4" xfId="902"/>
    <cellStyle name="20% - Accent3 22 7 4 2" xfId="28848"/>
    <cellStyle name="20% - Accent3 22 7 5" xfId="28843"/>
    <cellStyle name="20% - Accent3 22 8" xfId="903"/>
    <cellStyle name="20% - Accent3 22 8 2" xfId="904"/>
    <cellStyle name="20% - Accent3 22 8 2 2" xfId="905"/>
    <cellStyle name="20% - Accent3 22 8 2 2 2" xfId="28851"/>
    <cellStyle name="20% - Accent3 22 8 2 3" xfId="906"/>
    <cellStyle name="20% - Accent3 22 8 2 3 2" xfId="28852"/>
    <cellStyle name="20% - Accent3 22 8 2 4" xfId="28850"/>
    <cellStyle name="20% - Accent3 22 8 3" xfId="907"/>
    <cellStyle name="20% - Accent3 22 8 3 2" xfId="28853"/>
    <cellStyle name="20% - Accent3 22 8 4" xfId="908"/>
    <cellStyle name="20% - Accent3 22 8 4 2" xfId="28854"/>
    <cellStyle name="20% - Accent3 22 8 5" xfId="28849"/>
    <cellStyle name="20% - Accent3 22 9" xfId="909"/>
    <cellStyle name="20% - Accent3 22 9 2" xfId="910"/>
    <cellStyle name="20% - Accent3 22 9 2 2" xfId="28856"/>
    <cellStyle name="20% - Accent3 22 9 3" xfId="911"/>
    <cellStyle name="20% - Accent3 22 9 3 2" xfId="28857"/>
    <cellStyle name="20% - Accent3 22 9 4" xfId="28855"/>
    <cellStyle name="20% - Accent3 23" xfId="912"/>
    <cellStyle name="20% - Accent3 23 10" xfId="913"/>
    <cellStyle name="20% - Accent3 23 10 2" xfId="28859"/>
    <cellStyle name="20% - Accent3 23 11" xfId="914"/>
    <cellStyle name="20% - Accent3 23 11 2" xfId="28860"/>
    <cellStyle name="20% - Accent3 23 12" xfId="915"/>
    <cellStyle name="20% - Accent3 23 12 2" xfId="28861"/>
    <cellStyle name="20% - Accent3 23 13" xfId="916"/>
    <cellStyle name="20% - Accent3 23 13 2" xfId="28862"/>
    <cellStyle name="20% - Accent3 23 14" xfId="28858"/>
    <cellStyle name="20% - Accent3 23 2" xfId="917"/>
    <cellStyle name="20% - Accent3 23 2 2" xfId="918"/>
    <cellStyle name="20% - Accent3 23 2 2 2" xfId="919"/>
    <cellStyle name="20% - Accent3 23 2 2 2 2" xfId="920"/>
    <cellStyle name="20% - Accent3 23 2 2 2 2 2" xfId="28866"/>
    <cellStyle name="20% - Accent3 23 2 2 2 3" xfId="921"/>
    <cellStyle name="20% - Accent3 23 2 2 2 3 2" xfId="28867"/>
    <cellStyle name="20% - Accent3 23 2 2 2 4" xfId="922"/>
    <cellStyle name="20% - Accent3 23 2 2 2 4 2" xfId="28868"/>
    <cellStyle name="20% - Accent3 23 2 2 2 5" xfId="923"/>
    <cellStyle name="20% - Accent3 23 2 2 2 5 2" xfId="28869"/>
    <cellStyle name="20% - Accent3 23 2 2 2 6" xfId="28865"/>
    <cellStyle name="20% - Accent3 23 2 2 3" xfId="924"/>
    <cellStyle name="20% - Accent3 23 2 2 3 2" xfId="28870"/>
    <cellStyle name="20% - Accent3 23 2 2 4" xfId="925"/>
    <cellStyle name="20% - Accent3 23 2 2 4 2" xfId="28871"/>
    <cellStyle name="20% - Accent3 23 2 2 5" xfId="926"/>
    <cellStyle name="20% - Accent3 23 2 2 5 2" xfId="28872"/>
    <cellStyle name="20% - Accent3 23 2 2 6" xfId="927"/>
    <cellStyle name="20% - Accent3 23 2 2 6 2" xfId="28873"/>
    <cellStyle name="20% - Accent3 23 2 2 7" xfId="28864"/>
    <cellStyle name="20% - Accent3 23 2 3" xfId="928"/>
    <cellStyle name="20% - Accent3 23 2 3 2" xfId="929"/>
    <cellStyle name="20% - Accent3 23 2 3 2 2" xfId="930"/>
    <cellStyle name="20% - Accent3 23 2 3 2 2 2" xfId="28876"/>
    <cellStyle name="20% - Accent3 23 2 3 2 3" xfId="931"/>
    <cellStyle name="20% - Accent3 23 2 3 2 3 2" xfId="28877"/>
    <cellStyle name="20% - Accent3 23 2 3 2 4" xfId="28875"/>
    <cellStyle name="20% - Accent3 23 2 3 3" xfId="932"/>
    <cellStyle name="20% - Accent3 23 2 3 3 2" xfId="28878"/>
    <cellStyle name="20% - Accent3 23 2 3 4" xfId="933"/>
    <cellStyle name="20% - Accent3 23 2 3 4 2" xfId="28879"/>
    <cellStyle name="20% - Accent3 23 2 3 5" xfId="934"/>
    <cellStyle name="20% - Accent3 23 2 3 5 2" xfId="28880"/>
    <cellStyle name="20% - Accent3 23 2 3 6" xfId="935"/>
    <cellStyle name="20% - Accent3 23 2 3 6 2" xfId="28881"/>
    <cellStyle name="20% - Accent3 23 2 3 7" xfId="28874"/>
    <cellStyle name="20% - Accent3 23 2 4" xfId="936"/>
    <cellStyle name="20% - Accent3 23 2 4 2" xfId="937"/>
    <cellStyle name="20% - Accent3 23 2 4 2 2" xfId="28883"/>
    <cellStyle name="20% - Accent3 23 2 4 3" xfId="938"/>
    <cellStyle name="20% - Accent3 23 2 4 3 2" xfId="28884"/>
    <cellStyle name="20% - Accent3 23 2 4 4" xfId="28882"/>
    <cellStyle name="20% - Accent3 23 2 5" xfId="939"/>
    <cellStyle name="20% - Accent3 23 2 5 2" xfId="28885"/>
    <cellStyle name="20% - Accent3 23 2 6" xfId="940"/>
    <cellStyle name="20% - Accent3 23 2 6 2" xfId="28886"/>
    <cellStyle name="20% - Accent3 23 2 7" xfId="941"/>
    <cellStyle name="20% - Accent3 23 2 7 2" xfId="28887"/>
    <cellStyle name="20% - Accent3 23 2 8" xfId="942"/>
    <cellStyle name="20% - Accent3 23 2 8 2" xfId="28888"/>
    <cellStyle name="20% - Accent3 23 2 9" xfId="28863"/>
    <cellStyle name="20% - Accent3 23 3" xfId="943"/>
    <cellStyle name="20% - Accent3 23 3 2" xfId="944"/>
    <cellStyle name="20% - Accent3 23 3 2 2" xfId="945"/>
    <cellStyle name="20% - Accent3 23 3 2 2 2" xfId="946"/>
    <cellStyle name="20% - Accent3 23 3 2 2 2 2" xfId="28891"/>
    <cellStyle name="20% - Accent3 23 3 2 2 3" xfId="947"/>
    <cellStyle name="20% - Accent3 23 3 2 2 3 2" xfId="28892"/>
    <cellStyle name="20% - Accent3 23 3 2 2 4" xfId="28890"/>
    <cellStyle name="20% - Accent3 23 3 2 3" xfId="948"/>
    <cellStyle name="20% - Accent3 23 3 2 3 2" xfId="28893"/>
    <cellStyle name="20% - Accent3 23 3 2 4" xfId="949"/>
    <cellStyle name="20% - Accent3 23 3 2 4 2" xfId="28894"/>
    <cellStyle name="20% - Accent3 23 3 2 5" xfId="28889"/>
    <cellStyle name="20% - Accent3 23 3 3" xfId="950"/>
    <cellStyle name="20% - Accent3 23 3 3 2" xfId="951"/>
    <cellStyle name="20% - Accent3 23 3 3 2 2" xfId="952"/>
    <cellStyle name="20% - Accent3 23 3 3 2 2 2" xfId="28897"/>
    <cellStyle name="20% - Accent3 23 3 3 2 3" xfId="953"/>
    <cellStyle name="20% - Accent3 23 3 3 2 3 2" xfId="28898"/>
    <cellStyle name="20% - Accent3 23 3 3 2 4" xfId="28896"/>
    <cellStyle name="20% - Accent3 23 3 3 3" xfId="954"/>
    <cellStyle name="20% - Accent3 23 3 3 3 2" xfId="28899"/>
    <cellStyle name="20% - Accent3 23 3 3 4" xfId="955"/>
    <cellStyle name="20% - Accent3 23 3 3 4 2" xfId="28900"/>
    <cellStyle name="20% - Accent3 23 3 3 5" xfId="28895"/>
    <cellStyle name="20% - Accent3 23 3 4" xfId="956"/>
    <cellStyle name="20% - Accent3 23 3 4 2" xfId="957"/>
    <cellStyle name="20% - Accent3 23 3 4 2 2" xfId="28902"/>
    <cellStyle name="20% - Accent3 23 3 4 3" xfId="958"/>
    <cellStyle name="20% - Accent3 23 3 4 3 2" xfId="28903"/>
    <cellStyle name="20% - Accent3 23 3 4 4" xfId="28901"/>
    <cellStyle name="20% - Accent3 23 4" xfId="959"/>
    <cellStyle name="20% - Accent3 23 4 2" xfId="960"/>
    <cellStyle name="20% - Accent3 23 4 2 2" xfId="961"/>
    <cellStyle name="20% - Accent3 23 4 2 2 2" xfId="962"/>
    <cellStyle name="20% - Accent3 23 4 2 2 2 2" xfId="28906"/>
    <cellStyle name="20% - Accent3 23 4 2 2 3" xfId="963"/>
    <cellStyle name="20% - Accent3 23 4 2 2 3 2" xfId="28907"/>
    <cellStyle name="20% - Accent3 23 4 2 2 4" xfId="28905"/>
    <cellStyle name="20% - Accent3 23 4 2 3" xfId="964"/>
    <cellStyle name="20% - Accent3 23 4 2 3 2" xfId="28908"/>
    <cellStyle name="20% - Accent3 23 4 2 4" xfId="965"/>
    <cellStyle name="20% - Accent3 23 4 2 4 2" xfId="28909"/>
    <cellStyle name="20% - Accent3 23 4 2 5" xfId="28904"/>
    <cellStyle name="20% - Accent3 23 4 3" xfId="966"/>
    <cellStyle name="20% - Accent3 23 4 3 2" xfId="967"/>
    <cellStyle name="20% - Accent3 23 4 3 2 2" xfId="968"/>
    <cellStyle name="20% - Accent3 23 4 3 2 2 2" xfId="28912"/>
    <cellStyle name="20% - Accent3 23 4 3 2 3" xfId="969"/>
    <cellStyle name="20% - Accent3 23 4 3 2 3 2" xfId="28913"/>
    <cellStyle name="20% - Accent3 23 4 3 2 4" xfId="28911"/>
    <cellStyle name="20% - Accent3 23 4 3 3" xfId="970"/>
    <cellStyle name="20% - Accent3 23 4 3 3 2" xfId="28914"/>
    <cellStyle name="20% - Accent3 23 4 3 4" xfId="971"/>
    <cellStyle name="20% - Accent3 23 4 3 4 2" xfId="28915"/>
    <cellStyle name="20% - Accent3 23 4 3 5" xfId="28910"/>
    <cellStyle name="20% - Accent3 23 4 4" xfId="972"/>
    <cellStyle name="20% - Accent3 23 4 4 2" xfId="973"/>
    <cellStyle name="20% - Accent3 23 4 4 2 2" xfId="28917"/>
    <cellStyle name="20% - Accent3 23 4 4 3" xfId="974"/>
    <cellStyle name="20% - Accent3 23 4 4 3 2" xfId="28918"/>
    <cellStyle name="20% - Accent3 23 4 4 4" xfId="28916"/>
    <cellStyle name="20% - Accent3 23 5" xfId="975"/>
    <cellStyle name="20% - Accent3 23 5 2" xfId="976"/>
    <cellStyle name="20% - Accent3 23 5 2 2" xfId="977"/>
    <cellStyle name="20% - Accent3 23 5 2 2 2" xfId="978"/>
    <cellStyle name="20% - Accent3 23 5 2 2 2 2" xfId="28922"/>
    <cellStyle name="20% - Accent3 23 5 2 2 3" xfId="979"/>
    <cellStyle name="20% - Accent3 23 5 2 2 3 2" xfId="28923"/>
    <cellStyle name="20% - Accent3 23 5 2 2 4" xfId="28921"/>
    <cellStyle name="20% - Accent3 23 5 2 3" xfId="980"/>
    <cellStyle name="20% - Accent3 23 5 2 3 2" xfId="28924"/>
    <cellStyle name="20% - Accent3 23 5 2 4" xfId="981"/>
    <cellStyle name="20% - Accent3 23 5 2 4 2" xfId="28925"/>
    <cellStyle name="20% - Accent3 23 5 2 5" xfId="982"/>
    <cellStyle name="20% - Accent3 23 5 2 5 2" xfId="28926"/>
    <cellStyle name="20% - Accent3 23 5 2 6" xfId="983"/>
    <cellStyle name="20% - Accent3 23 5 2 6 2" xfId="28927"/>
    <cellStyle name="20% - Accent3 23 5 2 7" xfId="28920"/>
    <cellStyle name="20% - Accent3 23 5 3" xfId="984"/>
    <cellStyle name="20% - Accent3 23 5 3 2" xfId="985"/>
    <cellStyle name="20% - Accent3 23 5 3 2 2" xfId="28929"/>
    <cellStyle name="20% - Accent3 23 5 3 3" xfId="986"/>
    <cellStyle name="20% - Accent3 23 5 3 3 2" xfId="28930"/>
    <cellStyle name="20% - Accent3 23 5 3 4" xfId="28928"/>
    <cellStyle name="20% - Accent3 23 5 4" xfId="987"/>
    <cellStyle name="20% - Accent3 23 5 4 2" xfId="28931"/>
    <cellStyle name="20% - Accent3 23 5 5" xfId="988"/>
    <cellStyle name="20% - Accent3 23 5 5 2" xfId="28932"/>
    <cellStyle name="20% - Accent3 23 5 6" xfId="989"/>
    <cellStyle name="20% - Accent3 23 5 6 2" xfId="28933"/>
    <cellStyle name="20% - Accent3 23 5 7" xfId="990"/>
    <cellStyle name="20% - Accent3 23 5 7 2" xfId="28934"/>
    <cellStyle name="20% - Accent3 23 5 8" xfId="28919"/>
    <cellStyle name="20% - Accent3 23 6" xfId="991"/>
    <cellStyle name="20% - Accent3 23 6 2" xfId="992"/>
    <cellStyle name="20% - Accent3 23 6 2 2" xfId="993"/>
    <cellStyle name="20% - Accent3 23 6 2 2 2" xfId="28937"/>
    <cellStyle name="20% - Accent3 23 6 2 3" xfId="994"/>
    <cellStyle name="20% - Accent3 23 6 2 3 2" xfId="28938"/>
    <cellStyle name="20% - Accent3 23 6 2 4" xfId="28936"/>
    <cellStyle name="20% - Accent3 23 6 3" xfId="995"/>
    <cellStyle name="20% - Accent3 23 6 3 2" xfId="28939"/>
    <cellStyle name="20% - Accent3 23 6 4" xfId="996"/>
    <cellStyle name="20% - Accent3 23 6 4 2" xfId="28940"/>
    <cellStyle name="20% - Accent3 23 6 5" xfId="997"/>
    <cellStyle name="20% - Accent3 23 6 5 2" xfId="28941"/>
    <cellStyle name="20% - Accent3 23 6 6" xfId="998"/>
    <cellStyle name="20% - Accent3 23 6 6 2" xfId="28942"/>
    <cellStyle name="20% - Accent3 23 6 7" xfId="28935"/>
    <cellStyle name="20% - Accent3 23 7" xfId="999"/>
    <cellStyle name="20% - Accent3 23 7 2" xfId="1000"/>
    <cellStyle name="20% - Accent3 23 7 2 2" xfId="1001"/>
    <cellStyle name="20% - Accent3 23 7 2 2 2" xfId="28945"/>
    <cellStyle name="20% - Accent3 23 7 2 3" xfId="1002"/>
    <cellStyle name="20% - Accent3 23 7 2 3 2" xfId="28946"/>
    <cellStyle name="20% - Accent3 23 7 2 4" xfId="28944"/>
    <cellStyle name="20% - Accent3 23 7 3" xfId="1003"/>
    <cellStyle name="20% - Accent3 23 7 3 2" xfId="28947"/>
    <cellStyle name="20% - Accent3 23 7 4" xfId="1004"/>
    <cellStyle name="20% - Accent3 23 7 4 2" xfId="28948"/>
    <cellStyle name="20% - Accent3 23 7 5" xfId="1005"/>
    <cellStyle name="20% - Accent3 23 7 5 2" xfId="28949"/>
    <cellStyle name="20% - Accent3 23 7 6" xfId="28943"/>
    <cellStyle name="20% - Accent3 23 8" xfId="1006"/>
    <cellStyle name="20% - Accent3 23 8 2" xfId="1007"/>
    <cellStyle name="20% - Accent3 23 8 2 2" xfId="28951"/>
    <cellStyle name="20% - Accent3 23 8 3" xfId="1008"/>
    <cellStyle name="20% - Accent3 23 8 3 2" xfId="28952"/>
    <cellStyle name="20% - Accent3 23 8 4" xfId="28950"/>
    <cellStyle name="20% - Accent3 23 9" xfId="1009"/>
    <cellStyle name="20% - Accent3 23 9 2" xfId="28953"/>
    <cellStyle name="20% - Accent3 24" xfId="1010"/>
    <cellStyle name="20% - Accent3 24 10" xfId="1011"/>
    <cellStyle name="20% - Accent3 24 10 2" xfId="28955"/>
    <cellStyle name="20% - Accent3 24 11" xfId="1012"/>
    <cellStyle name="20% - Accent3 24 11 2" xfId="28956"/>
    <cellStyle name="20% - Accent3 24 12" xfId="1013"/>
    <cellStyle name="20% - Accent3 24 12 2" xfId="28957"/>
    <cellStyle name="20% - Accent3 24 13" xfId="28954"/>
    <cellStyle name="20% - Accent3 24 2" xfId="1014"/>
    <cellStyle name="20% - Accent3 24 2 2" xfId="1015"/>
    <cellStyle name="20% - Accent3 24 2 2 2" xfId="1016"/>
    <cellStyle name="20% - Accent3 24 2 2 2 2" xfId="28959"/>
    <cellStyle name="20% - Accent3 24 2 2 3" xfId="1017"/>
    <cellStyle name="20% - Accent3 24 2 2 3 2" xfId="28960"/>
    <cellStyle name="20% - Accent3 24 2 2 4" xfId="28958"/>
    <cellStyle name="20% - Accent3 24 3" xfId="1018"/>
    <cellStyle name="20% - Accent3 24 3 2" xfId="1019"/>
    <cellStyle name="20% - Accent3 24 3 2 2" xfId="1020"/>
    <cellStyle name="20% - Accent3 24 3 2 2 2" xfId="28962"/>
    <cellStyle name="20% - Accent3 24 3 2 3" xfId="1021"/>
    <cellStyle name="20% - Accent3 24 3 2 3 2" xfId="28963"/>
    <cellStyle name="20% - Accent3 24 3 2 4" xfId="28961"/>
    <cellStyle name="20% - Accent3 24 4" xfId="1022"/>
    <cellStyle name="20% - Accent3 24 5" xfId="1023"/>
    <cellStyle name="20% - Accent3 24 6" xfId="1024"/>
    <cellStyle name="20% - Accent3 24 7" xfId="1025"/>
    <cellStyle name="20% - Accent3 24 7 2" xfId="1026"/>
    <cellStyle name="20% - Accent3 24 7 2 2" xfId="1027"/>
    <cellStyle name="20% - Accent3 24 7 2 2 2" xfId="28966"/>
    <cellStyle name="20% - Accent3 24 7 2 3" xfId="1028"/>
    <cellStyle name="20% - Accent3 24 7 2 3 2" xfId="28967"/>
    <cellStyle name="20% - Accent3 24 7 2 4" xfId="28965"/>
    <cellStyle name="20% - Accent3 24 7 3" xfId="1029"/>
    <cellStyle name="20% - Accent3 24 7 3 2" xfId="28968"/>
    <cellStyle name="20% - Accent3 24 7 4" xfId="1030"/>
    <cellStyle name="20% - Accent3 24 7 4 2" xfId="28969"/>
    <cellStyle name="20% - Accent3 24 7 5" xfId="1031"/>
    <cellStyle name="20% - Accent3 24 7 5 2" xfId="28970"/>
    <cellStyle name="20% - Accent3 24 7 6" xfId="28964"/>
    <cellStyle name="20% - Accent3 24 8" xfId="1032"/>
    <cellStyle name="20% - Accent3 24 8 2" xfId="1033"/>
    <cellStyle name="20% - Accent3 24 8 2 2" xfId="28972"/>
    <cellStyle name="20% - Accent3 24 8 3" xfId="1034"/>
    <cellStyle name="20% - Accent3 24 8 3 2" xfId="28973"/>
    <cellStyle name="20% - Accent3 24 8 4" xfId="1035"/>
    <cellStyle name="20% - Accent3 24 8 4 2" xfId="28974"/>
    <cellStyle name="20% - Accent3 24 8 5" xfId="1036"/>
    <cellStyle name="20% - Accent3 24 8 5 2" xfId="28975"/>
    <cellStyle name="20% - Accent3 24 8 6" xfId="28971"/>
    <cellStyle name="20% - Accent3 24 9" xfId="1037"/>
    <cellStyle name="20% - Accent3 24 9 2" xfId="28976"/>
    <cellStyle name="20% - Accent3 25" xfId="1038"/>
    <cellStyle name="20% - Accent3 25 2" xfId="1039"/>
    <cellStyle name="20% - Accent3 25 2 2" xfId="1040"/>
    <cellStyle name="20% - Accent3 25 2 2 2" xfId="1041"/>
    <cellStyle name="20% - Accent3 25 2 2 2 2" xfId="28979"/>
    <cellStyle name="20% - Accent3 25 2 2 3" xfId="1042"/>
    <cellStyle name="20% - Accent3 25 2 2 3 2" xfId="28980"/>
    <cellStyle name="20% - Accent3 25 2 2 4" xfId="28978"/>
    <cellStyle name="20% - Accent3 25 3" xfId="1043"/>
    <cellStyle name="20% - Accent3 25 3 2" xfId="1044"/>
    <cellStyle name="20% - Accent3 25 3 2 2" xfId="1045"/>
    <cellStyle name="20% - Accent3 25 3 2 2 2" xfId="28983"/>
    <cellStyle name="20% - Accent3 25 3 2 3" xfId="1046"/>
    <cellStyle name="20% - Accent3 25 3 2 3 2" xfId="28984"/>
    <cellStyle name="20% - Accent3 25 3 2 4" xfId="1047"/>
    <cellStyle name="20% - Accent3 25 3 2 4 2" xfId="28985"/>
    <cellStyle name="20% - Accent3 25 3 2 5" xfId="1048"/>
    <cellStyle name="20% - Accent3 25 3 2 5 2" xfId="28986"/>
    <cellStyle name="20% - Accent3 25 3 2 6" xfId="28982"/>
    <cellStyle name="20% - Accent3 25 3 3" xfId="1049"/>
    <cellStyle name="20% - Accent3 25 3 3 2" xfId="28987"/>
    <cellStyle name="20% - Accent3 25 3 4" xfId="1050"/>
    <cellStyle name="20% - Accent3 25 3 4 2" xfId="28988"/>
    <cellStyle name="20% - Accent3 25 3 5" xfId="1051"/>
    <cellStyle name="20% - Accent3 25 3 5 2" xfId="28989"/>
    <cellStyle name="20% - Accent3 25 3 6" xfId="1052"/>
    <cellStyle name="20% - Accent3 25 3 6 2" xfId="28990"/>
    <cellStyle name="20% - Accent3 25 3 7" xfId="28981"/>
    <cellStyle name="20% - Accent3 25 4" xfId="1053"/>
    <cellStyle name="20% - Accent3 25 4 2" xfId="1054"/>
    <cellStyle name="20% - Accent3 25 4 2 2" xfId="28992"/>
    <cellStyle name="20% - Accent3 25 4 3" xfId="1055"/>
    <cellStyle name="20% - Accent3 25 4 3 2" xfId="28993"/>
    <cellStyle name="20% - Accent3 25 4 4" xfId="1056"/>
    <cellStyle name="20% - Accent3 25 4 4 2" xfId="28994"/>
    <cellStyle name="20% - Accent3 25 4 5" xfId="1057"/>
    <cellStyle name="20% - Accent3 25 4 5 2" xfId="28995"/>
    <cellStyle name="20% - Accent3 25 4 6" xfId="28991"/>
    <cellStyle name="20% - Accent3 25 5" xfId="1058"/>
    <cellStyle name="20% - Accent3 25 5 2" xfId="28996"/>
    <cellStyle name="20% - Accent3 25 6" xfId="1059"/>
    <cellStyle name="20% - Accent3 25 6 2" xfId="28997"/>
    <cellStyle name="20% - Accent3 25 7" xfId="1060"/>
    <cellStyle name="20% - Accent3 25 7 2" xfId="28998"/>
    <cellStyle name="20% - Accent3 25 8" xfId="1061"/>
    <cellStyle name="20% - Accent3 25 8 2" xfId="28999"/>
    <cellStyle name="20% - Accent3 25 9" xfId="28977"/>
    <cellStyle name="20% - Accent3 26" xfId="1062"/>
    <cellStyle name="20% - Accent3 26 2" xfId="1063"/>
    <cellStyle name="20% - Accent3 26 2 2" xfId="1064"/>
    <cellStyle name="20% - Accent3 26 2 2 2" xfId="1065"/>
    <cellStyle name="20% - Accent3 26 2 2 2 2" xfId="29002"/>
    <cellStyle name="20% - Accent3 26 2 2 3" xfId="1066"/>
    <cellStyle name="20% - Accent3 26 2 2 3 2" xfId="29003"/>
    <cellStyle name="20% - Accent3 26 2 2 4" xfId="29001"/>
    <cellStyle name="20% - Accent3 26 3" xfId="1067"/>
    <cellStyle name="20% - Accent3 26 3 2" xfId="1068"/>
    <cellStyle name="20% - Accent3 26 3 2 2" xfId="1069"/>
    <cellStyle name="20% - Accent3 26 3 2 2 2" xfId="29006"/>
    <cellStyle name="20% - Accent3 26 3 2 3" xfId="1070"/>
    <cellStyle name="20% - Accent3 26 3 2 3 2" xfId="29007"/>
    <cellStyle name="20% - Accent3 26 3 2 4" xfId="1071"/>
    <cellStyle name="20% - Accent3 26 3 2 4 2" xfId="29008"/>
    <cellStyle name="20% - Accent3 26 3 2 5" xfId="1072"/>
    <cellStyle name="20% - Accent3 26 3 2 5 2" xfId="29009"/>
    <cellStyle name="20% - Accent3 26 3 2 6" xfId="29005"/>
    <cellStyle name="20% - Accent3 26 3 3" xfId="1073"/>
    <cellStyle name="20% - Accent3 26 3 3 2" xfId="29010"/>
    <cellStyle name="20% - Accent3 26 3 4" xfId="1074"/>
    <cellStyle name="20% - Accent3 26 3 4 2" xfId="29011"/>
    <cellStyle name="20% - Accent3 26 3 5" xfId="1075"/>
    <cellStyle name="20% - Accent3 26 3 5 2" xfId="29012"/>
    <cellStyle name="20% - Accent3 26 3 6" xfId="1076"/>
    <cellStyle name="20% - Accent3 26 3 6 2" xfId="29013"/>
    <cellStyle name="20% - Accent3 26 3 7" xfId="29004"/>
    <cellStyle name="20% - Accent3 26 4" xfId="1077"/>
    <cellStyle name="20% - Accent3 26 4 2" xfId="1078"/>
    <cellStyle name="20% - Accent3 26 4 2 2" xfId="29015"/>
    <cellStyle name="20% - Accent3 26 4 3" xfId="1079"/>
    <cellStyle name="20% - Accent3 26 4 3 2" xfId="29016"/>
    <cellStyle name="20% - Accent3 26 4 4" xfId="1080"/>
    <cellStyle name="20% - Accent3 26 4 4 2" xfId="29017"/>
    <cellStyle name="20% - Accent3 26 4 5" xfId="1081"/>
    <cellStyle name="20% - Accent3 26 4 5 2" xfId="29018"/>
    <cellStyle name="20% - Accent3 26 4 6" xfId="29014"/>
    <cellStyle name="20% - Accent3 26 5" xfId="1082"/>
    <cellStyle name="20% - Accent3 26 5 2" xfId="29019"/>
    <cellStyle name="20% - Accent3 26 6" xfId="1083"/>
    <cellStyle name="20% - Accent3 26 6 2" xfId="29020"/>
    <cellStyle name="20% - Accent3 26 7" xfId="1084"/>
    <cellStyle name="20% - Accent3 26 7 2" xfId="29021"/>
    <cellStyle name="20% - Accent3 26 8" xfId="1085"/>
    <cellStyle name="20% - Accent3 26 8 2" xfId="29022"/>
    <cellStyle name="20% - Accent3 26 9" xfId="29000"/>
    <cellStyle name="20% - Accent3 27" xfId="1086"/>
    <cellStyle name="20% - Accent3 27 2" xfId="1087"/>
    <cellStyle name="20% - Accent3 27 2 2" xfId="1088"/>
    <cellStyle name="20% - Accent3 27 2 2 2" xfId="1089"/>
    <cellStyle name="20% - Accent3 27 2 2 2 2" xfId="29025"/>
    <cellStyle name="20% - Accent3 27 2 2 3" xfId="1090"/>
    <cellStyle name="20% - Accent3 27 2 2 3 2" xfId="29026"/>
    <cellStyle name="20% - Accent3 27 2 2 4" xfId="29024"/>
    <cellStyle name="20% - Accent3 27 3" xfId="1091"/>
    <cellStyle name="20% - Accent3 27 3 2" xfId="1092"/>
    <cellStyle name="20% - Accent3 27 3 2 2" xfId="1093"/>
    <cellStyle name="20% - Accent3 27 3 2 2 2" xfId="29029"/>
    <cellStyle name="20% - Accent3 27 3 2 3" xfId="1094"/>
    <cellStyle name="20% - Accent3 27 3 2 3 2" xfId="29030"/>
    <cellStyle name="20% - Accent3 27 3 2 4" xfId="1095"/>
    <cellStyle name="20% - Accent3 27 3 2 4 2" xfId="29031"/>
    <cellStyle name="20% - Accent3 27 3 2 5" xfId="1096"/>
    <cellStyle name="20% - Accent3 27 3 2 5 2" xfId="29032"/>
    <cellStyle name="20% - Accent3 27 3 2 6" xfId="29028"/>
    <cellStyle name="20% - Accent3 27 3 3" xfId="1097"/>
    <cellStyle name="20% - Accent3 27 3 3 2" xfId="29033"/>
    <cellStyle name="20% - Accent3 27 3 4" xfId="1098"/>
    <cellStyle name="20% - Accent3 27 3 4 2" xfId="29034"/>
    <cellStyle name="20% - Accent3 27 3 5" xfId="1099"/>
    <cellStyle name="20% - Accent3 27 3 5 2" xfId="29035"/>
    <cellStyle name="20% - Accent3 27 3 6" xfId="1100"/>
    <cellStyle name="20% - Accent3 27 3 6 2" xfId="29036"/>
    <cellStyle name="20% - Accent3 27 3 7" xfId="29027"/>
    <cellStyle name="20% - Accent3 27 4" xfId="1101"/>
    <cellStyle name="20% - Accent3 27 4 2" xfId="1102"/>
    <cellStyle name="20% - Accent3 27 4 2 2" xfId="29038"/>
    <cellStyle name="20% - Accent3 27 4 3" xfId="1103"/>
    <cellStyle name="20% - Accent3 27 4 3 2" xfId="29039"/>
    <cellStyle name="20% - Accent3 27 4 4" xfId="1104"/>
    <cellStyle name="20% - Accent3 27 4 4 2" xfId="29040"/>
    <cellStyle name="20% - Accent3 27 4 5" xfId="1105"/>
    <cellStyle name="20% - Accent3 27 4 5 2" xfId="29041"/>
    <cellStyle name="20% - Accent3 27 4 6" xfId="29037"/>
    <cellStyle name="20% - Accent3 27 5" xfId="1106"/>
    <cellStyle name="20% - Accent3 27 5 2" xfId="29042"/>
    <cellStyle name="20% - Accent3 27 6" xfId="1107"/>
    <cellStyle name="20% - Accent3 27 6 2" xfId="29043"/>
    <cellStyle name="20% - Accent3 27 7" xfId="1108"/>
    <cellStyle name="20% - Accent3 27 7 2" xfId="29044"/>
    <cellStyle name="20% - Accent3 27 8" xfId="1109"/>
    <cellStyle name="20% - Accent3 27 8 2" xfId="29045"/>
    <cellStyle name="20% - Accent3 27 9" xfId="29023"/>
    <cellStyle name="20% - Accent3 28" xfId="1110"/>
    <cellStyle name="20% - Accent3 29" xfId="1111"/>
    <cellStyle name="20% - Accent3 3" xfId="1112"/>
    <cellStyle name="20% - Accent3 30" xfId="1113"/>
    <cellStyle name="20% - Accent3 31" xfId="1114"/>
    <cellStyle name="20% - Accent3 32" xfId="1115"/>
    <cellStyle name="20% - Accent3 33" xfId="1116"/>
    <cellStyle name="20% - Accent3 34" xfId="1117"/>
    <cellStyle name="20% - Accent3 35" xfId="1118"/>
    <cellStyle name="20% - Accent3 4" xfId="1119"/>
    <cellStyle name="20% - Accent3 5" xfId="1120"/>
    <cellStyle name="20% - Accent3 6" xfId="1121"/>
    <cellStyle name="20% - Accent3 7" xfId="1122"/>
    <cellStyle name="20% - Accent3 8" xfId="1123"/>
    <cellStyle name="20% - Accent3 9" xfId="1124"/>
    <cellStyle name="20% - Accent4 10" xfId="1125"/>
    <cellStyle name="20% - Accent4 11" xfId="1126"/>
    <cellStyle name="20% - Accent4 12" xfId="1127"/>
    <cellStyle name="20% - Accent4 13" xfId="1128"/>
    <cellStyle name="20% - Accent4 14" xfId="1129"/>
    <cellStyle name="20% - Accent4 15" xfId="1130"/>
    <cellStyle name="20% - Accent4 16" xfId="1131"/>
    <cellStyle name="20% - Accent4 17" xfId="1132"/>
    <cellStyle name="20% - Accent4 18" xfId="1133"/>
    <cellStyle name="20% - Accent4 19" xfId="1134"/>
    <cellStyle name="20% - Accent4 2" xfId="1135"/>
    <cellStyle name="20% - Accent4 2 10" xfId="1136"/>
    <cellStyle name="20% - Accent4 2 11" xfId="1137"/>
    <cellStyle name="20% - Accent4 2 12" xfId="1138"/>
    <cellStyle name="20% - Accent4 2 13" xfId="1139"/>
    <cellStyle name="20% - Accent4 2 2" xfId="1140"/>
    <cellStyle name="20% - Accent4 2 3" xfId="1141"/>
    <cellStyle name="20% - Accent4 2 4" xfId="1142"/>
    <cellStyle name="20% - Accent4 2 5" xfId="1143"/>
    <cellStyle name="20% - Accent4 2 6" xfId="1144"/>
    <cellStyle name="20% - Accent4 2 7" xfId="1145"/>
    <cellStyle name="20% - Accent4 2 8" xfId="1146"/>
    <cellStyle name="20% - Accent4 2 9" xfId="1147"/>
    <cellStyle name="20% - Accent4 20" xfId="1148"/>
    <cellStyle name="20% - Accent4 21" xfId="1149"/>
    <cellStyle name="20% - Accent4 21 10" xfId="1150"/>
    <cellStyle name="20% - Accent4 21 11" xfId="1151"/>
    <cellStyle name="20% - Accent4 21 12" xfId="1152"/>
    <cellStyle name="20% - Accent4 21 13" xfId="1153"/>
    <cellStyle name="20% - Accent4 21 14" xfId="1154"/>
    <cellStyle name="20% - Accent4 21 2" xfId="1155"/>
    <cellStyle name="20% - Accent4 21 2 2" xfId="1156"/>
    <cellStyle name="20% - Accent4 21 2 3" xfId="1157"/>
    <cellStyle name="20% - Accent4 21 2 3 2" xfId="1158"/>
    <cellStyle name="20% - Accent4 21 2 4" xfId="1159"/>
    <cellStyle name="20% - Accent4 21 2 5" xfId="1160"/>
    <cellStyle name="20% - Accent4 21 3" xfId="1161"/>
    <cellStyle name="20% - Accent4 21 4" xfId="1162"/>
    <cellStyle name="20% - Accent4 21 5" xfId="1163"/>
    <cellStyle name="20% - Accent4 21 6" xfId="1164"/>
    <cellStyle name="20% - Accent4 21 7" xfId="1165"/>
    <cellStyle name="20% - Accent4 21 8" xfId="1166"/>
    <cellStyle name="20% - Accent4 21 9" xfId="1167"/>
    <cellStyle name="20% - Accent4 22" xfId="1168"/>
    <cellStyle name="20% - Accent4 22 10" xfId="1169"/>
    <cellStyle name="20% - Accent4 22 10 2" xfId="29047"/>
    <cellStyle name="20% - Accent4 22 11" xfId="1170"/>
    <cellStyle name="20% - Accent4 22 11 2" xfId="29048"/>
    <cellStyle name="20% - Accent4 22 12" xfId="1171"/>
    <cellStyle name="20% - Accent4 22 12 2" xfId="29049"/>
    <cellStyle name="20% - Accent4 22 13" xfId="1172"/>
    <cellStyle name="20% - Accent4 22 13 2" xfId="29050"/>
    <cellStyle name="20% - Accent4 22 14" xfId="1173"/>
    <cellStyle name="20% - Accent4 22 14 2" xfId="29051"/>
    <cellStyle name="20% - Accent4 22 15" xfId="29046"/>
    <cellStyle name="20% - Accent4 22 2" xfId="1174"/>
    <cellStyle name="20% - Accent4 22 2 2" xfId="1175"/>
    <cellStyle name="20% - Accent4 22 2 2 2" xfId="1176"/>
    <cellStyle name="20% - Accent4 22 2 2 2 2" xfId="1177"/>
    <cellStyle name="20% - Accent4 22 2 2 2 2 2" xfId="29055"/>
    <cellStyle name="20% - Accent4 22 2 2 2 3" xfId="1178"/>
    <cellStyle name="20% - Accent4 22 2 2 2 3 2" xfId="29056"/>
    <cellStyle name="20% - Accent4 22 2 2 2 4" xfId="1179"/>
    <cellStyle name="20% - Accent4 22 2 2 2 4 2" xfId="29057"/>
    <cellStyle name="20% - Accent4 22 2 2 2 5" xfId="1180"/>
    <cellStyle name="20% - Accent4 22 2 2 2 5 2" xfId="29058"/>
    <cellStyle name="20% - Accent4 22 2 2 2 6" xfId="29054"/>
    <cellStyle name="20% - Accent4 22 2 2 3" xfId="1181"/>
    <cellStyle name="20% - Accent4 22 2 2 3 2" xfId="29059"/>
    <cellStyle name="20% - Accent4 22 2 2 4" xfId="1182"/>
    <cellStyle name="20% - Accent4 22 2 2 4 2" xfId="29060"/>
    <cellStyle name="20% - Accent4 22 2 2 5" xfId="1183"/>
    <cellStyle name="20% - Accent4 22 2 2 5 2" xfId="29061"/>
    <cellStyle name="20% - Accent4 22 2 2 6" xfId="1184"/>
    <cellStyle name="20% - Accent4 22 2 2 6 2" xfId="29062"/>
    <cellStyle name="20% - Accent4 22 2 2 7" xfId="29053"/>
    <cellStyle name="20% - Accent4 22 2 3" xfId="1185"/>
    <cellStyle name="20% - Accent4 22 2 3 2" xfId="1186"/>
    <cellStyle name="20% - Accent4 22 2 3 2 2" xfId="1187"/>
    <cellStyle name="20% - Accent4 22 2 3 2 2 2" xfId="29065"/>
    <cellStyle name="20% - Accent4 22 2 3 2 3" xfId="1188"/>
    <cellStyle name="20% - Accent4 22 2 3 2 3 2" xfId="29066"/>
    <cellStyle name="20% - Accent4 22 2 3 2 4" xfId="29064"/>
    <cellStyle name="20% - Accent4 22 2 3 3" xfId="1189"/>
    <cellStyle name="20% - Accent4 22 2 3 3 2" xfId="29067"/>
    <cellStyle name="20% - Accent4 22 2 3 4" xfId="1190"/>
    <cellStyle name="20% - Accent4 22 2 3 4 2" xfId="29068"/>
    <cellStyle name="20% - Accent4 22 2 3 5" xfId="1191"/>
    <cellStyle name="20% - Accent4 22 2 3 5 2" xfId="29069"/>
    <cellStyle name="20% - Accent4 22 2 3 6" xfId="1192"/>
    <cellStyle name="20% - Accent4 22 2 3 6 2" xfId="29070"/>
    <cellStyle name="20% - Accent4 22 2 3 7" xfId="29063"/>
    <cellStyle name="20% - Accent4 22 2 4" xfId="1193"/>
    <cellStyle name="20% - Accent4 22 2 4 2" xfId="1194"/>
    <cellStyle name="20% - Accent4 22 2 4 2 2" xfId="29072"/>
    <cellStyle name="20% - Accent4 22 2 4 3" xfId="1195"/>
    <cellStyle name="20% - Accent4 22 2 4 3 2" xfId="29073"/>
    <cellStyle name="20% - Accent4 22 2 4 4" xfId="29071"/>
    <cellStyle name="20% - Accent4 22 2 5" xfId="1196"/>
    <cellStyle name="20% - Accent4 22 2 5 2" xfId="29074"/>
    <cellStyle name="20% - Accent4 22 2 6" xfId="1197"/>
    <cellStyle name="20% - Accent4 22 2 6 2" xfId="29075"/>
    <cellStyle name="20% - Accent4 22 2 7" xfId="1198"/>
    <cellStyle name="20% - Accent4 22 2 7 2" xfId="29076"/>
    <cellStyle name="20% - Accent4 22 2 8" xfId="1199"/>
    <cellStyle name="20% - Accent4 22 2 8 2" xfId="29077"/>
    <cellStyle name="20% - Accent4 22 2 9" xfId="29052"/>
    <cellStyle name="20% - Accent4 22 3" xfId="1200"/>
    <cellStyle name="20% - Accent4 22 3 2" xfId="1201"/>
    <cellStyle name="20% - Accent4 22 3 2 2" xfId="1202"/>
    <cellStyle name="20% - Accent4 22 3 2 2 2" xfId="1203"/>
    <cellStyle name="20% - Accent4 22 3 2 2 2 2" xfId="29080"/>
    <cellStyle name="20% - Accent4 22 3 2 2 3" xfId="1204"/>
    <cellStyle name="20% - Accent4 22 3 2 2 3 2" xfId="29081"/>
    <cellStyle name="20% - Accent4 22 3 2 2 4" xfId="29079"/>
    <cellStyle name="20% - Accent4 22 3 2 3" xfId="1205"/>
    <cellStyle name="20% - Accent4 22 3 2 3 2" xfId="29082"/>
    <cellStyle name="20% - Accent4 22 3 2 4" xfId="1206"/>
    <cellStyle name="20% - Accent4 22 3 2 4 2" xfId="29083"/>
    <cellStyle name="20% - Accent4 22 3 2 5" xfId="29078"/>
    <cellStyle name="20% - Accent4 22 3 3" xfId="1207"/>
    <cellStyle name="20% - Accent4 22 3 3 2" xfId="1208"/>
    <cellStyle name="20% - Accent4 22 3 3 2 2" xfId="1209"/>
    <cellStyle name="20% - Accent4 22 3 3 2 2 2" xfId="29086"/>
    <cellStyle name="20% - Accent4 22 3 3 2 3" xfId="1210"/>
    <cellStyle name="20% - Accent4 22 3 3 2 3 2" xfId="29087"/>
    <cellStyle name="20% - Accent4 22 3 3 2 4" xfId="29085"/>
    <cellStyle name="20% - Accent4 22 3 3 3" xfId="1211"/>
    <cellStyle name="20% - Accent4 22 3 3 3 2" xfId="29088"/>
    <cellStyle name="20% - Accent4 22 3 3 4" xfId="1212"/>
    <cellStyle name="20% - Accent4 22 3 3 4 2" xfId="29089"/>
    <cellStyle name="20% - Accent4 22 3 3 5" xfId="29084"/>
    <cellStyle name="20% - Accent4 22 3 4" xfId="1213"/>
    <cellStyle name="20% - Accent4 22 3 4 2" xfId="1214"/>
    <cellStyle name="20% - Accent4 22 3 4 2 2" xfId="29091"/>
    <cellStyle name="20% - Accent4 22 3 4 3" xfId="1215"/>
    <cellStyle name="20% - Accent4 22 3 4 3 2" xfId="29092"/>
    <cellStyle name="20% - Accent4 22 3 4 4" xfId="29090"/>
    <cellStyle name="20% - Accent4 22 4" xfId="1216"/>
    <cellStyle name="20% - Accent4 22 4 2" xfId="1217"/>
    <cellStyle name="20% - Accent4 22 4 2 2" xfId="1218"/>
    <cellStyle name="20% - Accent4 22 4 2 2 2" xfId="1219"/>
    <cellStyle name="20% - Accent4 22 4 2 2 2 2" xfId="29096"/>
    <cellStyle name="20% - Accent4 22 4 2 2 3" xfId="1220"/>
    <cellStyle name="20% - Accent4 22 4 2 2 3 2" xfId="29097"/>
    <cellStyle name="20% - Accent4 22 4 2 2 4" xfId="29095"/>
    <cellStyle name="20% - Accent4 22 4 2 3" xfId="1221"/>
    <cellStyle name="20% - Accent4 22 4 2 3 2" xfId="29098"/>
    <cellStyle name="20% - Accent4 22 4 2 4" xfId="1222"/>
    <cellStyle name="20% - Accent4 22 4 2 4 2" xfId="29099"/>
    <cellStyle name="20% - Accent4 22 4 2 5" xfId="1223"/>
    <cellStyle name="20% - Accent4 22 4 2 5 2" xfId="29100"/>
    <cellStyle name="20% - Accent4 22 4 2 6" xfId="1224"/>
    <cellStyle name="20% - Accent4 22 4 2 6 2" xfId="29101"/>
    <cellStyle name="20% - Accent4 22 4 2 7" xfId="29094"/>
    <cellStyle name="20% - Accent4 22 4 3" xfId="1225"/>
    <cellStyle name="20% - Accent4 22 4 3 2" xfId="1226"/>
    <cellStyle name="20% - Accent4 22 4 3 2 2" xfId="1227"/>
    <cellStyle name="20% - Accent4 22 4 3 2 2 2" xfId="29104"/>
    <cellStyle name="20% - Accent4 22 4 3 2 3" xfId="1228"/>
    <cellStyle name="20% - Accent4 22 4 3 2 3 2" xfId="29105"/>
    <cellStyle name="20% - Accent4 22 4 3 2 4" xfId="29103"/>
    <cellStyle name="20% - Accent4 22 4 3 3" xfId="1229"/>
    <cellStyle name="20% - Accent4 22 4 3 3 2" xfId="29106"/>
    <cellStyle name="20% - Accent4 22 4 3 4" xfId="1230"/>
    <cellStyle name="20% - Accent4 22 4 3 4 2" xfId="29107"/>
    <cellStyle name="20% - Accent4 22 4 3 5" xfId="29102"/>
    <cellStyle name="20% - Accent4 22 4 4" xfId="1231"/>
    <cellStyle name="20% - Accent4 22 4 4 2" xfId="1232"/>
    <cellStyle name="20% - Accent4 22 4 4 2 2" xfId="29109"/>
    <cellStyle name="20% - Accent4 22 4 4 3" xfId="1233"/>
    <cellStyle name="20% - Accent4 22 4 4 3 2" xfId="29110"/>
    <cellStyle name="20% - Accent4 22 4 4 4" xfId="29108"/>
    <cellStyle name="20% - Accent4 22 4 5" xfId="1234"/>
    <cellStyle name="20% - Accent4 22 4 5 2" xfId="29111"/>
    <cellStyle name="20% - Accent4 22 4 6" xfId="1235"/>
    <cellStyle name="20% - Accent4 22 4 6 2" xfId="29112"/>
    <cellStyle name="20% - Accent4 22 4 7" xfId="1236"/>
    <cellStyle name="20% - Accent4 22 4 7 2" xfId="29113"/>
    <cellStyle name="20% - Accent4 22 4 8" xfId="1237"/>
    <cellStyle name="20% - Accent4 22 4 8 2" xfId="29114"/>
    <cellStyle name="20% - Accent4 22 4 9" xfId="29093"/>
    <cellStyle name="20% - Accent4 22 5" xfId="1238"/>
    <cellStyle name="20% - Accent4 22 5 2" xfId="1239"/>
    <cellStyle name="20% - Accent4 22 5 2 2" xfId="1240"/>
    <cellStyle name="20% - Accent4 22 5 2 2 2" xfId="1241"/>
    <cellStyle name="20% - Accent4 22 5 2 2 2 2" xfId="29118"/>
    <cellStyle name="20% - Accent4 22 5 2 2 3" xfId="1242"/>
    <cellStyle name="20% - Accent4 22 5 2 2 3 2" xfId="29119"/>
    <cellStyle name="20% - Accent4 22 5 2 2 4" xfId="29117"/>
    <cellStyle name="20% - Accent4 22 5 2 3" xfId="1243"/>
    <cellStyle name="20% - Accent4 22 5 2 3 2" xfId="29120"/>
    <cellStyle name="20% - Accent4 22 5 2 4" xfId="1244"/>
    <cellStyle name="20% - Accent4 22 5 2 4 2" xfId="29121"/>
    <cellStyle name="20% - Accent4 22 5 2 5" xfId="29116"/>
    <cellStyle name="20% - Accent4 22 5 3" xfId="1245"/>
    <cellStyle name="20% - Accent4 22 5 3 2" xfId="1246"/>
    <cellStyle name="20% - Accent4 22 5 3 2 2" xfId="1247"/>
    <cellStyle name="20% - Accent4 22 5 3 2 2 2" xfId="29124"/>
    <cellStyle name="20% - Accent4 22 5 3 2 3" xfId="1248"/>
    <cellStyle name="20% - Accent4 22 5 3 2 3 2" xfId="29125"/>
    <cellStyle name="20% - Accent4 22 5 3 2 4" xfId="29123"/>
    <cellStyle name="20% - Accent4 22 5 3 3" xfId="1249"/>
    <cellStyle name="20% - Accent4 22 5 3 3 2" xfId="29126"/>
    <cellStyle name="20% - Accent4 22 5 3 4" xfId="1250"/>
    <cellStyle name="20% - Accent4 22 5 3 4 2" xfId="29127"/>
    <cellStyle name="20% - Accent4 22 5 3 5" xfId="29122"/>
    <cellStyle name="20% - Accent4 22 5 4" xfId="1251"/>
    <cellStyle name="20% - Accent4 22 5 4 2" xfId="1252"/>
    <cellStyle name="20% - Accent4 22 5 4 2 2" xfId="29129"/>
    <cellStyle name="20% - Accent4 22 5 4 3" xfId="1253"/>
    <cellStyle name="20% - Accent4 22 5 4 3 2" xfId="29130"/>
    <cellStyle name="20% - Accent4 22 5 4 4" xfId="29128"/>
    <cellStyle name="20% - Accent4 22 5 5" xfId="1254"/>
    <cellStyle name="20% - Accent4 22 5 5 2" xfId="29131"/>
    <cellStyle name="20% - Accent4 22 5 6" xfId="1255"/>
    <cellStyle name="20% - Accent4 22 5 6 2" xfId="29132"/>
    <cellStyle name="20% - Accent4 22 5 7" xfId="1256"/>
    <cellStyle name="20% - Accent4 22 5 7 2" xfId="29133"/>
    <cellStyle name="20% - Accent4 22 5 8" xfId="1257"/>
    <cellStyle name="20% - Accent4 22 5 8 2" xfId="29134"/>
    <cellStyle name="20% - Accent4 22 5 9" xfId="29115"/>
    <cellStyle name="20% - Accent4 22 6" xfId="1258"/>
    <cellStyle name="20% - Accent4 22 6 2" xfId="1259"/>
    <cellStyle name="20% - Accent4 22 6 2 2" xfId="1260"/>
    <cellStyle name="20% - Accent4 22 6 2 2 2" xfId="1261"/>
    <cellStyle name="20% - Accent4 22 6 2 2 2 2" xfId="29138"/>
    <cellStyle name="20% - Accent4 22 6 2 2 3" xfId="1262"/>
    <cellStyle name="20% - Accent4 22 6 2 2 3 2" xfId="29139"/>
    <cellStyle name="20% - Accent4 22 6 2 2 4" xfId="29137"/>
    <cellStyle name="20% - Accent4 22 6 2 3" xfId="1263"/>
    <cellStyle name="20% - Accent4 22 6 2 3 2" xfId="29140"/>
    <cellStyle name="20% - Accent4 22 6 2 4" xfId="1264"/>
    <cellStyle name="20% - Accent4 22 6 2 4 2" xfId="29141"/>
    <cellStyle name="20% - Accent4 22 6 2 5" xfId="29136"/>
    <cellStyle name="20% - Accent4 22 6 3" xfId="1265"/>
    <cellStyle name="20% - Accent4 22 6 3 2" xfId="1266"/>
    <cellStyle name="20% - Accent4 22 6 3 2 2" xfId="29143"/>
    <cellStyle name="20% - Accent4 22 6 3 3" xfId="1267"/>
    <cellStyle name="20% - Accent4 22 6 3 3 2" xfId="29144"/>
    <cellStyle name="20% - Accent4 22 6 3 4" xfId="29142"/>
    <cellStyle name="20% - Accent4 22 6 4" xfId="1268"/>
    <cellStyle name="20% - Accent4 22 6 4 2" xfId="29145"/>
    <cellStyle name="20% - Accent4 22 6 5" xfId="1269"/>
    <cellStyle name="20% - Accent4 22 6 5 2" xfId="29146"/>
    <cellStyle name="20% - Accent4 22 6 6" xfId="1270"/>
    <cellStyle name="20% - Accent4 22 6 6 2" xfId="29147"/>
    <cellStyle name="20% - Accent4 22 6 7" xfId="29135"/>
    <cellStyle name="20% - Accent4 22 7" xfId="1271"/>
    <cellStyle name="20% - Accent4 22 7 2" xfId="1272"/>
    <cellStyle name="20% - Accent4 22 7 2 2" xfId="1273"/>
    <cellStyle name="20% - Accent4 22 7 2 2 2" xfId="29150"/>
    <cellStyle name="20% - Accent4 22 7 2 3" xfId="1274"/>
    <cellStyle name="20% - Accent4 22 7 2 3 2" xfId="29151"/>
    <cellStyle name="20% - Accent4 22 7 2 4" xfId="29149"/>
    <cellStyle name="20% - Accent4 22 7 3" xfId="1275"/>
    <cellStyle name="20% - Accent4 22 7 3 2" xfId="29152"/>
    <cellStyle name="20% - Accent4 22 7 4" xfId="1276"/>
    <cellStyle name="20% - Accent4 22 7 4 2" xfId="29153"/>
    <cellStyle name="20% - Accent4 22 7 5" xfId="29148"/>
    <cellStyle name="20% - Accent4 22 8" xfId="1277"/>
    <cellStyle name="20% - Accent4 22 8 2" xfId="1278"/>
    <cellStyle name="20% - Accent4 22 8 2 2" xfId="1279"/>
    <cellStyle name="20% - Accent4 22 8 2 2 2" xfId="29156"/>
    <cellStyle name="20% - Accent4 22 8 2 3" xfId="1280"/>
    <cellStyle name="20% - Accent4 22 8 2 3 2" xfId="29157"/>
    <cellStyle name="20% - Accent4 22 8 2 4" xfId="29155"/>
    <cellStyle name="20% - Accent4 22 8 3" xfId="1281"/>
    <cellStyle name="20% - Accent4 22 8 3 2" xfId="29158"/>
    <cellStyle name="20% - Accent4 22 8 4" xfId="1282"/>
    <cellStyle name="20% - Accent4 22 8 4 2" xfId="29159"/>
    <cellStyle name="20% - Accent4 22 8 5" xfId="29154"/>
    <cellStyle name="20% - Accent4 22 9" xfId="1283"/>
    <cellStyle name="20% - Accent4 22 9 2" xfId="1284"/>
    <cellStyle name="20% - Accent4 22 9 2 2" xfId="29161"/>
    <cellStyle name="20% - Accent4 22 9 3" xfId="1285"/>
    <cellStyle name="20% - Accent4 22 9 3 2" xfId="29162"/>
    <cellStyle name="20% - Accent4 22 9 4" xfId="29160"/>
    <cellStyle name="20% - Accent4 23" xfId="1286"/>
    <cellStyle name="20% - Accent4 23 10" xfId="1287"/>
    <cellStyle name="20% - Accent4 23 10 2" xfId="29164"/>
    <cellStyle name="20% - Accent4 23 11" xfId="1288"/>
    <cellStyle name="20% - Accent4 23 11 2" xfId="29165"/>
    <cellStyle name="20% - Accent4 23 12" xfId="1289"/>
    <cellStyle name="20% - Accent4 23 12 2" xfId="29166"/>
    <cellStyle name="20% - Accent4 23 13" xfId="1290"/>
    <cellStyle name="20% - Accent4 23 13 2" xfId="29167"/>
    <cellStyle name="20% - Accent4 23 14" xfId="29163"/>
    <cellStyle name="20% - Accent4 23 2" xfId="1291"/>
    <cellStyle name="20% - Accent4 23 2 2" xfId="1292"/>
    <cellStyle name="20% - Accent4 23 2 2 2" xfId="1293"/>
    <cellStyle name="20% - Accent4 23 2 2 2 2" xfId="1294"/>
    <cellStyle name="20% - Accent4 23 2 2 2 2 2" xfId="29171"/>
    <cellStyle name="20% - Accent4 23 2 2 2 3" xfId="1295"/>
    <cellStyle name="20% - Accent4 23 2 2 2 3 2" xfId="29172"/>
    <cellStyle name="20% - Accent4 23 2 2 2 4" xfId="1296"/>
    <cellStyle name="20% - Accent4 23 2 2 2 4 2" xfId="29173"/>
    <cellStyle name="20% - Accent4 23 2 2 2 5" xfId="1297"/>
    <cellStyle name="20% - Accent4 23 2 2 2 5 2" xfId="29174"/>
    <cellStyle name="20% - Accent4 23 2 2 2 6" xfId="29170"/>
    <cellStyle name="20% - Accent4 23 2 2 3" xfId="1298"/>
    <cellStyle name="20% - Accent4 23 2 2 3 2" xfId="29175"/>
    <cellStyle name="20% - Accent4 23 2 2 4" xfId="1299"/>
    <cellStyle name="20% - Accent4 23 2 2 4 2" xfId="29176"/>
    <cellStyle name="20% - Accent4 23 2 2 5" xfId="1300"/>
    <cellStyle name="20% - Accent4 23 2 2 5 2" xfId="29177"/>
    <cellStyle name="20% - Accent4 23 2 2 6" xfId="1301"/>
    <cellStyle name="20% - Accent4 23 2 2 6 2" xfId="29178"/>
    <cellStyle name="20% - Accent4 23 2 2 7" xfId="29169"/>
    <cellStyle name="20% - Accent4 23 2 3" xfId="1302"/>
    <cellStyle name="20% - Accent4 23 2 3 2" xfId="1303"/>
    <cellStyle name="20% - Accent4 23 2 3 2 2" xfId="1304"/>
    <cellStyle name="20% - Accent4 23 2 3 2 2 2" xfId="29181"/>
    <cellStyle name="20% - Accent4 23 2 3 2 3" xfId="1305"/>
    <cellStyle name="20% - Accent4 23 2 3 2 3 2" xfId="29182"/>
    <cellStyle name="20% - Accent4 23 2 3 2 4" xfId="29180"/>
    <cellStyle name="20% - Accent4 23 2 3 3" xfId="1306"/>
    <cellStyle name="20% - Accent4 23 2 3 3 2" xfId="29183"/>
    <cellStyle name="20% - Accent4 23 2 3 4" xfId="1307"/>
    <cellStyle name="20% - Accent4 23 2 3 4 2" xfId="29184"/>
    <cellStyle name="20% - Accent4 23 2 3 5" xfId="1308"/>
    <cellStyle name="20% - Accent4 23 2 3 5 2" xfId="29185"/>
    <cellStyle name="20% - Accent4 23 2 3 6" xfId="1309"/>
    <cellStyle name="20% - Accent4 23 2 3 6 2" xfId="29186"/>
    <cellStyle name="20% - Accent4 23 2 3 7" xfId="29179"/>
    <cellStyle name="20% - Accent4 23 2 4" xfId="1310"/>
    <cellStyle name="20% - Accent4 23 2 4 2" xfId="1311"/>
    <cellStyle name="20% - Accent4 23 2 4 2 2" xfId="29188"/>
    <cellStyle name="20% - Accent4 23 2 4 3" xfId="1312"/>
    <cellStyle name="20% - Accent4 23 2 4 3 2" xfId="29189"/>
    <cellStyle name="20% - Accent4 23 2 4 4" xfId="29187"/>
    <cellStyle name="20% - Accent4 23 2 5" xfId="1313"/>
    <cellStyle name="20% - Accent4 23 2 5 2" xfId="29190"/>
    <cellStyle name="20% - Accent4 23 2 6" xfId="1314"/>
    <cellStyle name="20% - Accent4 23 2 6 2" xfId="29191"/>
    <cellStyle name="20% - Accent4 23 2 7" xfId="1315"/>
    <cellStyle name="20% - Accent4 23 2 7 2" xfId="29192"/>
    <cellStyle name="20% - Accent4 23 2 8" xfId="1316"/>
    <cellStyle name="20% - Accent4 23 2 8 2" xfId="29193"/>
    <cellStyle name="20% - Accent4 23 2 9" xfId="29168"/>
    <cellStyle name="20% - Accent4 23 3" xfId="1317"/>
    <cellStyle name="20% - Accent4 23 3 2" xfId="1318"/>
    <cellStyle name="20% - Accent4 23 3 2 2" xfId="1319"/>
    <cellStyle name="20% - Accent4 23 3 2 2 2" xfId="1320"/>
    <cellStyle name="20% - Accent4 23 3 2 2 2 2" xfId="29196"/>
    <cellStyle name="20% - Accent4 23 3 2 2 3" xfId="1321"/>
    <cellStyle name="20% - Accent4 23 3 2 2 3 2" xfId="29197"/>
    <cellStyle name="20% - Accent4 23 3 2 2 4" xfId="29195"/>
    <cellStyle name="20% - Accent4 23 3 2 3" xfId="1322"/>
    <cellStyle name="20% - Accent4 23 3 2 3 2" xfId="29198"/>
    <cellStyle name="20% - Accent4 23 3 2 4" xfId="1323"/>
    <cellStyle name="20% - Accent4 23 3 2 4 2" xfId="29199"/>
    <cellStyle name="20% - Accent4 23 3 2 5" xfId="29194"/>
    <cellStyle name="20% - Accent4 23 3 3" xfId="1324"/>
    <cellStyle name="20% - Accent4 23 3 3 2" xfId="1325"/>
    <cellStyle name="20% - Accent4 23 3 3 2 2" xfId="1326"/>
    <cellStyle name="20% - Accent4 23 3 3 2 2 2" xfId="29202"/>
    <cellStyle name="20% - Accent4 23 3 3 2 3" xfId="1327"/>
    <cellStyle name="20% - Accent4 23 3 3 2 3 2" xfId="29203"/>
    <cellStyle name="20% - Accent4 23 3 3 2 4" xfId="29201"/>
    <cellStyle name="20% - Accent4 23 3 3 3" xfId="1328"/>
    <cellStyle name="20% - Accent4 23 3 3 3 2" xfId="29204"/>
    <cellStyle name="20% - Accent4 23 3 3 4" xfId="1329"/>
    <cellStyle name="20% - Accent4 23 3 3 4 2" xfId="29205"/>
    <cellStyle name="20% - Accent4 23 3 3 5" xfId="29200"/>
    <cellStyle name="20% - Accent4 23 3 4" xfId="1330"/>
    <cellStyle name="20% - Accent4 23 3 4 2" xfId="1331"/>
    <cellStyle name="20% - Accent4 23 3 4 2 2" xfId="29207"/>
    <cellStyle name="20% - Accent4 23 3 4 3" xfId="1332"/>
    <cellStyle name="20% - Accent4 23 3 4 3 2" xfId="29208"/>
    <cellStyle name="20% - Accent4 23 3 4 4" xfId="29206"/>
    <cellStyle name="20% - Accent4 23 4" xfId="1333"/>
    <cellStyle name="20% - Accent4 23 4 2" xfId="1334"/>
    <cellStyle name="20% - Accent4 23 4 2 2" xfId="1335"/>
    <cellStyle name="20% - Accent4 23 4 2 2 2" xfId="1336"/>
    <cellStyle name="20% - Accent4 23 4 2 2 2 2" xfId="29211"/>
    <cellStyle name="20% - Accent4 23 4 2 2 3" xfId="1337"/>
    <cellStyle name="20% - Accent4 23 4 2 2 3 2" xfId="29212"/>
    <cellStyle name="20% - Accent4 23 4 2 2 4" xfId="29210"/>
    <cellStyle name="20% - Accent4 23 4 2 3" xfId="1338"/>
    <cellStyle name="20% - Accent4 23 4 2 3 2" xfId="29213"/>
    <cellStyle name="20% - Accent4 23 4 2 4" xfId="1339"/>
    <cellStyle name="20% - Accent4 23 4 2 4 2" xfId="29214"/>
    <cellStyle name="20% - Accent4 23 4 2 5" xfId="29209"/>
    <cellStyle name="20% - Accent4 23 4 3" xfId="1340"/>
    <cellStyle name="20% - Accent4 23 4 3 2" xfId="1341"/>
    <cellStyle name="20% - Accent4 23 4 3 2 2" xfId="1342"/>
    <cellStyle name="20% - Accent4 23 4 3 2 2 2" xfId="29217"/>
    <cellStyle name="20% - Accent4 23 4 3 2 3" xfId="1343"/>
    <cellStyle name="20% - Accent4 23 4 3 2 3 2" xfId="29218"/>
    <cellStyle name="20% - Accent4 23 4 3 2 4" xfId="29216"/>
    <cellStyle name="20% - Accent4 23 4 3 3" xfId="1344"/>
    <cellStyle name="20% - Accent4 23 4 3 3 2" xfId="29219"/>
    <cellStyle name="20% - Accent4 23 4 3 4" xfId="1345"/>
    <cellStyle name="20% - Accent4 23 4 3 4 2" xfId="29220"/>
    <cellStyle name="20% - Accent4 23 4 3 5" xfId="29215"/>
    <cellStyle name="20% - Accent4 23 4 4" xfId="1346"/>
    <cellStyle name="20% - Accent4 23 4 4 2" xfId="1347"/>
    <cellStyle name="20% - Accent4 23 4 4 2 2" xfId="29222"/>
    <cellStyle name="20% - Accent4 23 4 4 3" xfId="1348"/>
    <cellStyle name="20% - Accent4 23 4 4 3 2" xfId="29223"/>
    <cellStyle name="20% - Accent4 23 4 4 4" xfId="29221"/>
    <cellStyle name="20% - Accent4 23 5" xfId="1349"/>
    <cellStyle name="20% - Accent4 23 5 2" xfId="1350"/>
    <cellStyle name="20% - Accent4 23 5 2 2" xfId="1351"/>
    <cellStyle name="20% - Accent4 23 5 2 2 2" xfId="1352"/>
    <cellStyle name="20% - Accent4 23 5 2 2 2 2" xfId="29227"/>
    <cellStyle name="20% - Accent4 23 5 2 2 3" xfId="1353"/>
    <cellStyle name="20% - Accent4 23 5 2 2 3 2" xfId="29228"/>
    <cellStyle name="20% - Accent4 23 5 2 2 4" xfId="29226"/>
    <cellStyle name="20% - Accent4 23 5 2 3" xfId="1354"/>
    <cellStyle name="20% - Accent4 23 5 2 3 2" xfId="29229"/>
    <cellStyle name="20% - Accent4 23 5 2 4" xfId="1355"/>
    <cellStyle name="20% - Accent4 23 5 2 4 2" xfId="29230"/>
    <cellStyle name="20% - Accent4 23 5 2 5" xfId="1356"/>
    <cellStyle name="20% - Accent4 23 5 2 5 2" xfId="29231"/>
    <cellStyle name="20% - Accent4 23 5 2 6" xfId="1357"/>
    <cellStyle name="20% - Accent4 23 5 2 6 2" xfId="29232"/>
    <cellStyle name="20% - Accent4 23 5 2 7" xfId="29225"/>
    <cellStyle name="20% - Accent4 23 5 3" xfId="1358"/>
    <cellStyle name="20% - Accent4 23 5 3 2" xfId="1359"/>
    <cellStyle name="20% - Accent4 23 5 3 2 2" xfId="29234"/>
    <cellStyle name="20% - Accent4 23 5 3 3" xfId="1360"/>
    <cellStyle name="20% - Accent4 23 5 3 3 2" xfId="29235"/>
    <cellStyle name="20% - Accent4 23 5 3 4" xfId="29233"/>
    <cellStyle name="20% - Accent4 23 5 4" xfId="1361"/>
    <cellStyle name="20% - Accent4 23 5 4 2" xfId="29236"/>
    <cellStyle name="20% - Accent4 23 5 5" xfId="1362"/>
    <cellStyle name="20% - Accent4 23 5 5 2" xfId="29237"/>
    <cellStyle name="20% - Accent4 23 5 6" xfId="1363"/>
    <cellStyle name="20% - Accent4 23 5 6 2" xfId="29238"/>
    <cellStyle name="20% - Accent4 23 5 7" xfId="1364"/>
    <cellStyle name="20% - Accent4 23 5 7 2" xfId="29239"/>
    <cellStyle name="20% - Accent4 23 5 8" xfId="29224"/>
    <cellStyle name="20% - Accent4 23 6" xfId="1365"/>
    <cellStyle name="20% - Accent4 23 6 2" xfId="1366"/>
    <cellStyle name="20% - Accent4 23 6 2 2" xfId="1367"/>
    <cellStyle name="20% - Accent4 23 6 2 2 2" xfId="29242"/>
    <cellStyle name="20% - Accent4 23 6 2 3" xfId="1368"/>
    <cellStyle name="20% - Accent4 23 6 2 3 2" xfId="29243"/>
    <cellStyle name="20% - Accent4 23 6 2 4" xfId="29241"/>
    <cellStyle name="20% - Accent4 23 6 3" xfId="1369"/>
    <cellStyle name="20% - Accent4 23 6 3 2" xfId="29244"/>
    <cellStyle name="20% - Accent4 23 6 4" xfId="1370"/>
    <cellStyle name="20% - Accent4 23 6 4 2" xfId="29245"/>
    <cellStyle name="20% - Accent4 23 6 5" xfId="1371"/>
    <cellStyle name="20% - Accent4 23 6 5 2" xfId="29246"/>
    <cellStyle name="20% - Accent4 23 6 6" xfId="1372"/>
    <cellStyle name="20% - Accent4 23 6 6 2" xfId="29247"/>
    <cellStyle name="20% - Accent4 23 6 7" xfId="29240"/>
    <cellStyle name="20% - Accent4 23 7" xfId="1373"/>
    <cellStyle name="20% - Accent4 23 7 2" xfId="1374"/>
    <cellStyle name="20% - Accent4 23 7 2 2" xfId="1375"/>
    <cellStyle name="20% - Accent4 23 7 2 2 2" xfId="29250"/>
    <cellStyle name="20% - Accent4 23 7 2 3" xfId="1376"/>
    <cellStyle name="20% - Accent4 23 7 2 3 2" xfId="29251"/>
    <cellStyle name="20% - Accent4 23 7 2 4" xfId="29249"/>
    <cellStyle name="20% - Accent4 23 7 3" xfId="1377"/>
    <cellStyle name="20% - Accent4 23 7 3 2" xfId="29252"/>
    <cellStyle name="20% - Accent4 23 7 4" xfId="1378"/>
    <cellStyle name="20% - Accent4 23 7 4 2" xfId="29253"/>
    <cellStyle name="20% - Accent4 23 7 5" xfId="1379"/>
    <cellStyle name="20% - Accent4 23 7 5 2" xfId="29254"/>
    <cellStyle name="20% - Accent4 23 7 6" xfId="29248"/>
    <cellStyle name="20% - Accent4 23 8" xfId="1380"/>
    <cellStyle name="20% - Accent4 23 8 2" xfId="1381"/>
    <cellStyle name="20% - Accent4 23 8 2 2" xfId="29256"/>
    <cellStyle name="20% - Accent4 23 8 3" xfId="1382"/>
    <cellStyle name="20% - Accent4 23 8 3 2" xfId="29257"/>
    <cellStyle name="20% - Accent4 23 8 4" xfId="29255"/>
    <cellStyle name="20% - Accent4 23 9" xfId="1383"/>
    <cellStyle name="20% - Accent4 23 9 2" xfId="29258"/>
    <cellStyle name="20% - Accent4 24" xfId="1384"/>
    <cellStyle name="20% - Accent4 24 10" xfId="1385"/>
    <cellStyle name="20% - Accent4 24 10 2" xfId="29260"/>
    <cellStyle name="20% - Accent4 24 11" xfId="1386"/>
    <cellStyle name="20% - Accent4 24 11 2" xfId="29261"/>
    <cellStyle name="20% - Accent4 24 12" xfId="1387"/>
    <cellStyle name="20% - Accent4 24 12 2" xfId="29262"/>
    <cellStyle name="20% - Accent4 24 13" xfId="29259"/>
    <cellStyle name="20% - Accent4 24 2" xfId="1388"/>
    <cellStyle name="20% - Accent4 24 2 2" xfId="1389"/>
    <cellStyle name="20% - Accent4 24 2 2 2" xfId="1390"/>
    <cellStyle name="20% - Accent4 24 2 2 2 2" xfId="29264"/>
    <cellStyle name="20% - Accent4 24 2 2 3" xfId="1391"/>
    <cellStyle name="20% - Accent4 24 2 2 3 2" xfId="29265"/>
    <cellStyle name="20% - Accent4 24 2 2 4" xfId="29263"/>
    <cellStyle name="20% - Accent4 24 3" xfId="1392"/>
    <cellStyle name="20% - Accent4 24 3 2" xfId="1393"/>
    <cellStyle name="20% - Accent4 24 3 2 2" xfId="1394"/>
    <cellStyle name="20% - Accent4 24 3 2 2 2" xfId="29267"/>
    <cellStyle name="20% - Accent4 24 3 2 3" xfId="1395"/>
    <cellStyle name="20% - Accent4 24 3 2 3 2" xfId="29268"/>
    <cellStyle name="20% - Accent4 24 3 2 4" xfId="29266"/>
    <cellStyle name="20% - Accent4 24 4" xfId="1396"/>
    <cellStyle name="20% - Accent4 24 5" xfId="1397"/>
    <cellStyle name="20% - Accent4 24 6" xfId="1398"/>
    <cellStyle name="20% - Accent4 24 7" xfId="1399"/>
    <cellStyle name="20% - Accent4 24 7 2" xfId="1400"/>
    <cellStyle name="20% - Accent4 24 7 2 2" xfId="1401"/>
    <cellStyle name="20% - Accent4 24 7 2 2 2" xfId="29271"/>
    <cellStyle name="20% - Accent4 24 7 2 3" xfId="1402"/>
    <cellStyle name="20% - Accent4 24 7 2 3 2" xfId="29272"/>
    <cellStyle name="20% - Accent4 24 7 2 4" xfId="29270"/>
    <cellStyle name="20% - Accent4 24 7 3" xfId="1403"/>
    <cellStyle name="20% - Accent4 24 7 3 2" xfId="29273"/>
    <cellStyle name="20% - Accent4 24 7 4" xfId="1404"/>
    <cellStyle name="20% - Accent4 24 7 4 2" xfId="29274"/>
    <cellStyle name="20% - Accent4 24 7 5" xfId="1405"/>
    <cellStyle name="20% - Accent4 24 7 5 2" xfId="29275"/>
    <cellStyle name="20% - Accent4 24 7 6" xfId="29269"/>
    <cellStyle name="20% - Accent4 24 8" xfId="1406"/>
    <cellStyle name="20% - Accent4 24 8 2" xfId="1407"/>
    <cellStyle name="20% - Accent4 24 8 2 2" xfId="29277"/>
    <cellStyle name="20% - Accent4 24 8 3" xfId="1408"/>
    <cellStyle name="20% - Accent4 24 8 3 2" xfId="29278"/>
    <cellStyle name="20% - Accent4 24 8 4" xfId="1409"/>
    <cellStyle name="20% - Accent4 24 8 4 2" xfId="29279"/>
    <cellStyle name="20% - Accent4 24 8 5" xfId="1410"/>
    <cellStyle name="20% - Accent4 24 8 5 2" xfId="29280"/>
    <cellStyle name="20% - Accent4 24 8 6" xfId="29276"/>
    <cellStyle name="20% - Accent4 24 9" xfId="1411"/>
    <cellStyle name="20% - Accent4 24 9 2" xfId="29281"/>
    <cellStyle name="20% - Accent4 25" xfId="1412"/>
    <cellStyle name="20% - Accent4 25 2" xfId="1413"/>
    <cellStyle name="20% - Accent4 25 2 2" xfId="1414"/>
    <cellStyle name="20% - Accent4 25 2 2 2" xfId="1415"/>
    <cellStyle name="20% - Accent4 25 2 2 2 2" xfId="29284"/>
    <cellStyle name="20% - Accent4 25 2 2 3" xfId="1416"/>
    <cellStyle name="20% - Accent4 25 2 2 3 2" xfId="29285"/>
    <cellStyle name="20% - Accent4 25 2 2 4" xfId="29283"/>
    <cellStyle name="20% - Accent4 25 3" xfId="1417"/>
    <cellStyle name="20% - Accent4 25 3 2" xfId="1418"/>
    <cellStyle name="20% - Accent4 25 3 2 2" xfId="1419"/>
    <cellStyle name="20% - Accent4 25 3 2 2 2" xfId="29288"/>
    <cellStyle name="20% - Accent4 25 3 2 3" xfId="1420"/>
    <cellStyle name="20% - Accent4 25 3 2 3 2" xfId="29289"/>
    <cellStyle name="20% - Accent4 25 3 2 4" xfId="1421"/>
    <cellStyle name="20% - Accent4 25 3 2 4 2" xfId="29290"/>
    <cellStyle name="20% - Accent4 25 3 2 5" xfId="1422"/>
    <cellStyle name="20% - Accent4 25 3 2 5 2" xfId="29291"/>
    <cellStyle name="20% - Accent4 25 3 2 6" xfId="29287"/>
    <cellStyle name="20% - Accent4 25 3 3" xfId="1423"/>
    <cellStyle name="20% - Accent4 25 3 3 2" xfId="29292"/>
    <cellStyle name="20% - Accent4 25 3 4" xfId="1424"/>
    <cellStyle name="20% - Accent4 25 3 4 2" xfId="29293"/>
    <cellStyle name="20% - Accent4 25 3 5" xfId="1425"/>
    <cellStyle name="20% - Accent4 25 3 5 2" xfId="29294"/>
    <cellStyle name="20% - Accent4 25 3 6" xfId="1426"/>
    <cellStyle name="20% - Accent4 25 3 6 2" xfId="29295"/>
    <cellStyle name="20% - Accent4 25 3 7" xfId="29286"/>
    <cellStyle name="20% - Accent4 25 4" xfId="1427"/>
    <cellStyle name="20% - Accent4 25 4 2" xfId="1428"/>
    <cellStyle name="20% - Accent4 25 4 2 2" xfId="29297"/>
    <cellStyle name="20% - Accent4 25 4 3" xfId="1429"/>
    <cellStyle name="20% - Accent4 25 4 3 2" xfId="29298"/>
    <cellStyle name="20% - Accent4 25 4 4" xfId="1430"/>
    <cellStyle name="20% - Accent4 25 4 4 2" xfId="29299"/>
    <cellStyle name="20% - Accent4 25 4 5" xfId="1431"/>
    <cellStyle name="20% - Accent4 25 4 5 2" xfId="29300"/>
    <cellStyle name="20% - Accent4 25 4 6" xfId="29296"/>
    <cellStyle name="20% - Accent4 25 5" xfId="1432"/>
    <cellStyle name="20% - Accent4 25 5 2" xfId="29301"/>
    <cellStyle name="20% - Accent4 25 6" xfId="1433"/>
    <cellStyle name="20% - Accent4 25 6 2" xfId="29302"/>
    <cellStyle name="20% - Accent4 25 7" xfId="1434"/>
    <cellStyle name="20% - Accent4 25 7 2" xfId="29303"/>
    <cellStyle name="20% - Accent4 25 8" xfId="1435"/>
    <cellStyle name="20% - Accent4 25 8 2" xfId="29304"/>
    <cellStyle name="20% - Accent4 25 9" xfId="29282"/>
    <cellStyle name="20% - Accent4 26" xfId="1436"/>
    <cellStyle name="20% - Accent4 26 2" xfId="1437"/>
    <cellStyle name="20% - Accent4 26 2 2" xfId="1438"/>
    <cellStyle name="20% - Accent4 26 2 2 2" xfId="1439"/>
    <cellStyle name="20% - Accent4 26 2 2 2 2" xfId="29307"/>
    <cellStyle name="20% - Accent4 26 2 2 3" xfId="1440"/>
    <cellStyle name="20% - Accent4 26 2 2 3 2" xfId="29308"/>
    <cellStyle name="20% - Accent4 26 2 2 4" xfId="29306"/>
    <cellStyle name="20% - Accent4 26 3" xfId="1441"/>
    <cellStyle name="20% - Accent4 26 3 2" xfId="1442"/>
    <cellStyle name="20% - Accent4 26 3 2 2" xfId="1443"/>
    <cellStyle name="20% - Accent4 26 3 2 2 2" xfId="29311"/>
    <cellStyle name="20% - Accent4 26 3 2 3" xfId="1444"/>
    <cellStyle name="20% - Accent4 26 3 2 3 2" xfId="29312"/>
    <cellStyle name="20% - Accent4 26 3 2 4" xfId="1445"/>
    <cellStyle name="20% - Accent4 26 3 2 4 2" xfId="29313"/>
    <cellStyle name="20% - Accent4 26 3 2 5" xfId="1446"/>
    <cellStyle name="20% - Accent4 26 3 2 5 2" xfId="29314"/>
    <cellStyle name="20% - Accent4 26 3 2 6" xfId="29310"/>
    <cellStyle name="20% - Accent4 26 3 3" xfId="1447"/>
    <cellStyle name="20% - Accent4 26 3 3 2" xfId="29315"/>
    <cellStyle name="20% - Accent4 26 3 4" xfId="1448"/>
    <cellStyle name="20% - Accent4 26 3 4 2" xfId="29316"/>
    <cellStyle name="20% - Accent4 26 3 5" xfId="1449"/>
    <cellStyle name="20% - Accent4 26 3 5 2" xfId="29317"/>
    <cellStyle name="20% - Accent4 26 3 6" xfId="1450"/>
    <cellStyle name="20% - Accent4 26 3 6 2" xfId="29318"/>
    <cellStyle name="20% - Accent4 26 3 7" xfId="29309"/>
    <cellStyle name="20% - Accent4 26 4" xfId="1451"/>
    <cellStyle name="20% - Accent4 26 4 2" xfId="1452"/>
    <cellStyle name="20% - Accent4 26 4 2 2" xfId="29320"/>
    <cellStyle name="20% - Accent4 26 4 3" xfId="1453"/>
    <cellStyle name="20% - Accent4 26 4 3 2" xfId="29321"/>
    <cellStyle name="20% - Accent4 26 4 4" xfId="1454"/>
    <cellStyle name="20% - Accent4 26 4 4 2" xfId="29322"/>
    <cellStyle name="20% - Accent4 26 4 5" xfId="1455"/>
    <cellStyle name="20% - Accent4 26 4 5 2" xfId="29323"/>
    <cellStyle name="20% - Accent4 26 4 6" xfId="29319"/>
    <cellStyle name="20% - Accent4 26 5" xfId="1456"/>
    <cellStyle name="20% - Accent4 26 5 2" xfId="29324"/>
    <cellStyle name="20% - Accent4 26 6" xfId="1457"/>
    <cellStyle name="20% - Accent4 26 6 2" xfId="29325"/>
    <cellStyle name="20% - Accent4 26 7" xfId="1458"/>
    <cellStyle name="20% - Accent4 26 7 2" xfId="29326"/>
    <cellStyle name="20% - Accent4 26 8" xfId="1459"/>
    <cellStyle name="20% - Accent4 26 8 2" xfId="29327"/>
    <cellStyle name="20% - Accent4 26 9" xfId="29305"/>
    <cellStyle name="20% - Accent4 27" xfId="1460"/>
    <cellStyle name="20% - Accent4 27 2" xfId="1461"/>
    <cellStyle name="20% - Accent4 27 2 2" xfId="1462"/>
    <cellStyle name="20% - Accent4 27 2 2 2" xfId="1463"/>
    <cellStyle name="20% - Accent4 27 2 2 2 2" xfId="29330"/>
    <cellStyle name="20% - Accent4 27 2 2 3" xfId="1464"/>
    <cellStyle name="20% - Accent4 27 2 2 3 2" xfId="29331"/>
    <cellStyle name="20% - Accent4 27 2 2 4" xfId="29329"/>
    <cellStyle name="20% - Accent4 27 3" xfId="1465"/>
    <cellStyle name="20% - Accent4 27 3 2" xfId="1466"/>
    <cellStyle name="20% - Accent4 27 3 2 2" xfId="1467"/>
    <cellStyle name="20% - Accent4 27 3 2 2 2" xfId="29334"/>
    <cellStyle name="20% - Accent4 27 3 2 3" xfId="1468"/>
    <cellStyle name="20% - Accent4 27 3 2 3 2" xfId="29335"/>
    <cellStyle name="20% - Accent4 27 3 2 4" xfId="1469"/>
    <cellStyle name="20% - Accent4 27 3 2 4 2" xfId="29336"/>
    <cellStyle name="20% - Accent4 27 3 2 5" xfId="1470"/>
    <cellStyle name="20% - Accent4 27 3 2 5 2" xfId="29337"/>
    <cellStyle name="20% - Accent4 27 3 2 6" xfId="29333"/>
    <cellStyle name="20% - Accent4 27 3 3" xfId="1471"/>
    <cellStyle name="20% - Accent4 27 3 3 2" xfId="29338"/>
    <cellStyle name="20% - Accent4 27 3 4" xfId="1472"/>
    <cellStyle name="20% - Accent4 27 3 4 2" xfId="29339"/>
    <cellStyle name="20% - Accent4 27 3 5" xfId="1473"/>
    <cellStyle name="20% - Accent4 27 3 5 2" xfId="29340"/>
    <cellStyle name="20% - Accent4 27 3 6" xfId="1474"/>
    <cellStyle name="20% - Accent4 27 3 6 2" xfId="29341"/>
    <cellStyle name="20% - Accent4 27 3 7" xfId="29332"/>
    <cellStyle name="20% - Accent4 27 4" xfId="1475"/>
    <cellStyle name="20% - Accent4 27 4 2" xfId="1476"/>
    <cellStyle name="20% - Accent4 27 4 2 2" xfId="29343"/>
    <cellStyle name="20% - Accent4 27 4 3" xfId="1477"/>
    <cellStyle name="20% - Accent4 27 4 3 2" xfId="29344"/>
    <cellStyle name="20% - Accent4 27 4 4" xfId="1478"/>
    <cellStyle name="20% - Accent4 27 4 4 2" xfId="29345"/>
    <cellStyle name="20% - Accent4 27 4 5" xfId="1479"/>
    <cellStyle name="20% - Accent4 27 4 5 2" xfId="29346"/>
    <cellStyle name="20% - Accent4 27 4 6" xfId="29342"/>
    <cellStyle name="20% - Accent4 27 5" xfId="1480"/>
    <cellStyle name="20% - Accent4 27 5 2" xfId="29347"/>
    <cellStyle name="20% - Accent4 27 6" xfId="1481"/>
    <cellStyle name="20% - Accent4 27 6 2" xfId="29348"/>
    <cellStyle name="20% - Accent4 27 7" xfId="1482"/>
    <cellStyle name="20% - Accent4 27 7 2" xfId="29349"/>
    <cellStyle name="20% - Accent4 27 8" xfId="1483"/>
    <cellStyle name="20% - Accent4 27 8 2" xfId="29350"/>
    <cellStyle name="20% - Accent4 27 9" xfId="29328"/>
    <cellStyle name="20% - Accent4 28" xfId="1484"/>
    <cellStyle name="20% - Accent4 29" xfId="1485"/>
    <cellStyle name="20% - Accent4 3" xfId="1486"/>
    <cellStyle name="20% - Accent4 30" xfId="1487"/>
    <cellStyle name="20% - Accent4 31" xfId="1488"/>
    <cellStyle name="20% - Accent4 32" xfId="1489"/>
    <cellStyle name="20% - Accent4 33" xfId="1490"/>
    <cellStyle name="20% - Accent4 34" xfId="1491"/>
    <cellStyle name="20% - Accent4 35" xfId="1492"/>
    <cellStyle name="20% - Accent4 4" xfId="1493"/>
    <cellStyle name="20% - Accent4 5" xfId="1494"/>
    <cellStyle name="20% - Accent4 6" xfId="1495"/>
    <cellStyle name="20% - Accent4 7" xfId="1496"/>
    <cellStyle name="20% - Accent4 8" xfId="1497"/>
    <cellStyle name="20% - Accent4 9" xfId="1498"/>
    <cellStyle name="20% - Accent5 10" xfId="1499"/>
    <cellStyle name="20% - Accent5 11" xfId="1500"/>
    <cellStyle name="20% - Accent5 12" xfId="1501"/>
    <cellStyle name="20% - Accent5 13" xfId="1502"/>
    <cellStyle name="20% - Accent5 14" xfId="1503"/>
    <cellStyle name="20% - Accent5 15" xfId="1504"/>
    <cellStyle name="20% - Accent5 16" xfId="1505"/>
    <cellStyle name="20% - Accent5 17" xfId="1506"/>
    <cellStyle name="20% - Accent5 18" xfId="1507"/>
    <cellStyle name="20% - Accent5 19" xfId="1508"/>
    <cellStyle name="20% - Accent5 2" xfId="1509"/>
    <cellStyle name="20% - Accent5 2 10" xfId="1510"/>
    <cellStyle name="20% - Accent5 2 11" xfId="1511"/>
    <cellStyle name="20% - Accent5 2 12" xfId="1512"/>
    <cellStyle name="20% - Accent5 2 13" xfId="1513"/>
    <cellStyle name="20% - Accent5 2 2" xfId="1514"/>
    <cellStyle name="20% - Accent5 2 3" xfId="1515"/>
    <cellStyle name="20% - Accent5 2 4" xfId="1516"/>
    <cellStyle name="20% - Accent5 2 5" xfId="1517"/>
    <cellStyle name="20% - Accent5 2 6" xfId="1518"/>
    <cellStyle name="20% - Accent5 2 7" xfId="1519"/>
    <cellStyle name="20% - Accent5 2 8" xfId="1520"/>
    <cellStyle name="20% - Accent5 2 9" xfId="1521"/>
    <cellStyle name="20% - Accent5 20" xfId="1522"/>
    <cellStyle name="20% - Accent5 21" xfId="1523"/>
    <cellStyle name="20% - Accent5 21 10" xfId="1524"/>
    <cellStyle name="20% - Accent5 21 11" xfId="1525"/>
    <cellStyle name="20% - Accent5 21 12" xfId="1526"/>
    <cellStyle name="20% - Accent5 21 13" xfId="1527"/>
    <cellStyle name="20% - Accent5 21 14" xfId="1528"/>
    <cellStyle name="20% - Accent5 21 2" xfId="1529"/>
    <cellStyle name="20% - Accent5 21 2 2" xfId="1530"/>
    <cellStyle name="20% - Accent5 21 2 3" xfId="1531"/>
    <cellStyle name="20% - Accent5 21 2 3 2" xfId="1532"/>
    <cellStyle name="20% - Accent5 21 2 4" xfId="1533"/>
    <cellStyle name="20% - Accent5 21 2 5" xfId="1534"/>
    <cellStyle name="20% - Accent5 21 3" xfId="1535"/>
    <cellStyle name="20% - Accent5 21 4" xfId="1536"/>
    <cellStyle name="20% - Accent5 21 5" xfId="1537"/>
    <cellStyle name="20% - Accent5 21 6" xfId="1538"/>
    <cellStyle name="20% - Accent5 21 7" xfId="1539"/>
    <cellStyle name="20% - Accent5 21 8" xfId="1540"/>
    <cellStyle name="20% - Accent5 21 9" xfId="1541"/>
    <cellStyle name="20% - Accent5 22" xfId="1542"/>
    <cellStyle name="20% - Accent5 22 10" xfId="1543"/>
    <cellStyle name="20% - Accent5 22 10 2" xfId="29352"/>
    <cellStyle name="20% - Accent5 22 11" xfId="1544"/>
    <cellStyle name="20% - Accent5 22 11 2" xfId="29353"/>
    <cellStyle name="20% - Accent5 22 12" xfId="1545"/>
    <cellStyle name="20% - Accent5 22 12 2" xfId="29354"/>
    <cellStyle name="20% - Accent5 22 13" xfId="1546"/>
    <cellStyle name="20% - Accent5 22 13 2" xfId="29355"/>
    <cellStyle name="20% - Accent5 22 14" xfId="1547"/>
    <cellStyle name="20% - Accent5 22 14 2" xfId="29356"/>
    <cellStyle name="20% - Accent5 22 15" xfId="29351"/>
    <cellStyle name="20% - Accent5 22 2" xfId="1548"/>
    <cellStyle name="20% - Accent5 22 2 2" xfId="1549"/>
    <cellStyle name="20% - Accent5 22 2 2 2" xfId="1550"/>
    <cellStyle name="20% - Accent5 22 2 2 2 2" xfId="1551"/>
    <cellStyle name="20% - Accent5 22 2 2 2 2 2" xfId="29360"/>
    <cellStyle name="20% - Accent5 22 2 2 2 3" xfId="1552"/>
    <cellStyle name="20% - Accent5 22 2 2 2 3 2" xfId="29361"/>
    <cellStyle name="20% - Accent5 22 2 2 2 4" xfId="1553"/>
    <cellStyle name="20% - Accent5 22 2 2 2 4 2" xfId="29362"/>
    <cellStyle name="20% - Accent5 22 2 2 2 5" xfId="1554"/>
    <cellStyle name="20% - Accent5 22 2 2 2 5 2" xfId="29363"/>
    <cellStyle name="20% - Accent5 22 2 2 2 6" xfId="29359"/>
    <cellStyle name="20% - Accent5 22 2 2 3" xfId="1555"/>
    <cellStyle name="20% - Accent5 22 2 2 3 2" xfId="29364"/>
    <cellStyle name="20% - Accent5 22 2 2 4" xfId="1556"/>
    <cellStyle name="20% - Accent5 22 2 2 4 2" xfId="29365"/>
    <cellStyle name="20% - Accent5 22 2 2 5" xfId="1557"/>
    <cellStyle name="20% - Accent5 22 2 2 5 2" xfId="29366"/>
    <cellStyle name="20% - Accent5 22 2 2 6" xfId="1558"/>
    <cellStyle name="20% - Accent5 22 2 2 6 2" xfId="29367"/>
    <cellStyle name="20% - Accent5 22 2 2 7" xfId="29358"/>
    <cellStyle name="20% - Accent5 22 2 3" xfId="1559"/>
    <cellStyle name="20% - Accent5 22 2 3 2" xfId="1560"/>
    <cellStyle name="20% - Accent5 22 2 3 2 2" xfId="1561"/>
    <cellStyle name="20% - Accent5 22 2 3 2 2 2" xfId="29370"/>
    <cellStyle name="20% - Accent5 22 2 3 2 3" xfId="1562"/>
    <cellStyle name="20% - Accent5 22 2 3 2 3 2" xfId="29371"/>
    <cellStyle name="20% - Accent5 22 2 3 2 4" xfId="29369"/>
    <cellStyle name="20% - Accent5 22 2 3 3" xfId="1563"/>
    <cellStyle name="20% - Accent5 22 2 3 3 2" xfId="29372"/>
    <cellStyle name="20% - Accent5 22 2 3 4" xfId="1564"/>
    <cellStyle name="20% - Accent5 22 2 3 4 2" xfId="29373"/>
    <cellStyle name="20% - Accent5 22 2 3 5" xfId="1565"/>
    <cellStyle name="20% - Accent5 22 2 3 5 2" xfId="29374"/>
    <cellStyle name="20% - Accent5 22 2 3 6" xfId="1566"/>
    <cellStyle name="20% - Accent5 22 2 3 6 2" xfId="29375"/>
    <cellStyle name="20% - Accent5 22 2 3 7" xfId="29368"/>
    <cellStyle name="20% - Accent5 22 2 4" xfId="1567"/>
    <cellStyle name="20% - Accent5 22 2 4 2" xfId="1568"/>
    <cellStyle name="20% - Accent5 22 2 4 2 2" xfId="29377"/>
    <cellStyle name="20% - Accent5 22 2 4 3" xfId="1569"/>
    <cellStyle name="20% - Accent5 22 2 4 3 2" xfId="29378"/>
    <cellStyle name="20% - Accent5 22 2 4 4" xfId="29376"/>
    <cellStyle name="20% - Accent5 22 2 5" xfId="1570"/>
    <cellStyle name="20% - Accent5 22 2 5 2" xfId="29379"/>
    <cellStyle name="20% - Accent5 22 2 6" xfId="1571"/>
    <cellStyle name="20% - Accent5 22 2 6 2" xfId="29380"/>
    <cellStyle name="20% - Accent5 22 2 7" xfId="1572"/>
    <cellStyle name="20% - Accent5 22 2 7 2" xfId="29381"/>
    <cellStyle name="20% - Accent5 22 2 8" xfId="1573"/>
    <cellStyle name="20% - Accent5 22 2 8 2" xfId="29382"/>
    <cellStyle name="20% - Accent5 22 2 9" xfId="29357"/>
    <cellStyle name="20% - Accent5 22 3" xfId="1574"/>
    <cellStyle name="20% - Accent5 22 3 2" xfId="1575"/>
    <cellStyle name="20% - Accent5 22 3 2 2" xfId="1576"/>
    <cellStyle name="20% - Accent5 22 3 2 2 2" xfId="1577"/>
    <cellStyle name="20% - Accent5 22 3 2 2 2 2" xfId="29385"/>
    <cellStyle name="20% - Accent5 22 3 2 2 3" xfId="1578"/>
    <cellStyle name="20% - Accent5 22 3 2 2 3 2" xfId="29386"/>
    <cellStyle name="20% - Accent5 22 3 2 2 4" xfId="29384"/>
    <cellStyle name="20% - Accent5 22 3 2 3" xfId="1579"/>
    <cellStyle name="20% - Accent5 22 3 2 3 2" xfId="29387"/>
    <cellStyle name="20% - Accent5 22 3 2 4" xfId="1580"/>
    <cellStyle name="20% - Accent5 22 3 2 4 2" xfId="29388"/>
    <cellStyle name="20% - Accent5 22 3 2 5" xfId="29383"/>
    <cellStyle name="20% - Accent5 22 3 3" xfId="1581"/>
    <cellStyle name="20% - Accent5 22 3 3 2" xfId="1582"/>
    <cellStyle name="20% - Accent5 22 3 3 2 2" xfId="1583"/>
    <cellStyle name="20% - Accent5 22 3 3 2 2 2" xfId="29391"/>
    <cellStyle name="20% - Accent5 22 3 3 2 3" xfId="1584"/>
    <cellStyle name="20% - Accent5 22 3 3 2 3 2" xfId="29392"/>
    <cellStyle name="20% - Accent5 22 3 3 2 4" xfId="29390"/>
    <cellStyle name="20% - Accent5 22 3 3 3" xfId="1585"/>
    <cellStyle name="20% - Accent5 22 3 3 3 2" xfId="29393"/>
    <cellStyle name="20% - Accent5 22 3 3 4" xfId="1586"/>
    <cellStyle name="20% - Accent5 22 3 3 4 2" xfId="29394"/>
    <cellStyle name="20% - Accent5 22 3 3 5" xfId="29389"/>
    <cellStyle name="20% - Accent5 22 3 4" xfId="1587"/>
    <cellStyle name="20% - Accent5 22 3 4 2" xfId="1588"/>
    <cellStyle name="20% - Accent5 22 3 4 2 2" xfId="29396"/>
    <cellStyle name="20% - Accent5 22 3 4 3" xfId="1589"/>
    <cellStyle name="20% - Accent5 22 3 4 3 2" xfId="29397"/>
    <cellStyle name="20% - Accent5 22 3 4 4" xfId="29395"/>
    <cellStyle name="20% - Accent5 22 4" xfId="1590"/>
    <cellStyle name="20% - Accent5 22 4 2" xfId="1591"/>
    <cellStyle name="20% - Accent5 22 4 2 2" xfId="1592"/>
    <cellStyle name="20% - Accent5 22 4 2 2 2" xfId="1593"/>
    <cellStyle name="20% - Accent5 22 4 2 2 2 2" xfId="29401"/>
    <cellStyle name="20% - Accent5 22 4 2 2 3" xfId="1594"/>
    <cellStyle name="20% - Accent5 22 4 2 2 3 2" xfId="29402"/>
    <cellStyle name="20% - Accent5 22 4 2 2 4" xfId="29400"/>
    <cellStyle name="20% - Accent5 22 4 2 3" xfId="1595"/>
    <cellStyle name="20% - Accent5 22 4 2 3 2" xfId="29403"/>
    <cellStyle name="20% - Accent5 22 4 2 4" xfId="1596"/>
    <cellStyle name="20% - Accent5 22 4 2 4 2" xfId="29404"/>
    <cellStyle name="20% - Accent5 22 4 2 5" xfId="1597"/>
    <cellStyle name="20% - Accent5 22 4 2 5 2" xfId="29405"/>
    <cellStyle name="20% - Accent5 22 4 2 6" xfId="1598"/>
    <cellStyle name="20% - Accent5 22 4 2 6 2" xfId="29406"/>
    <cellStyle name="20% - Accent5 22 4 2 7" xfId="29399"/>
    <cellStyle name="20% - Accent5 22 4 3" xfId="1599"/>
    <cellStyle name="20% - Accent5 22 4 3 2" xfId="1600"/>
    <cellStyle name="20% - Accent5 22 4 3 2 2" xfId="1601"/>
    <cellStyle name="20% - Accent5 22 4 3 2 2 2" xfId="29409"/>
    <cellStyle name="20% - Accent5 22 4 3 2 3" xfId="1602"/>
    <cellStyle name="20% - Accent5 22 4 3 2 3 2" xfId="29410"/>
    <cellStyle name="20% - Accent5 22 4 3 2 4" xfId="29408"/>
    <cellStyle name="20% - Accent5 22 4 3 3" xfId="1603"/>
    <cellStyle name="20% - Accent5 22 4 3 3 2" xfId="29411"/>
    <cellStyle name="20% - Accent5 22 4 3 4" xfId="1604"/>
    <cellStyle name="20% - Accent5 22 4 3 4 2" xfId="29412"/>
    <cellStyle name="20% - Accent5 22 4 3 5" xfId="29407"/>
    <cellStyle name="20% - Accent5 22 4 4" xfId="1605"/>
    <cellStyle name="20% - Accent5 22 4 4 2" xfId="1606"/>
    <cellStyle name="20% - Accent5 22 4 4 2 2" xfId="29414"/>
    <cellStyle name="20% - Accent5 22 4 4 3" xfId="1607"/>
    <cellStyle name="20% - Accent5 22 4 4 3 2" xfId="29415"/>
    <cellStyle name="20% - Accent5 22 4 4 4" xfId="29413"/>
    <cellStyle name="20% - Accent5 22 4 5" xfId="1608"/>
    <cellStyle name="20% - Accent5 22 4 5 2" xfId="29416"/>
    <cellStyle name="20% - Accent5 22 4 6" xfId="1609"/>
    <cellStyle name="20% - Accent5 22 4 6 2" xfId="29417"/>
    <cellStyle name="20% - Accent5 22 4 7" xfId="1610"/>
    <cellStyle name="20% - Accent5 22 4 7 2" xfId="29418"/>
    <cellStyle name="20% - Accent5 22 4 8" xfId="1611"/>
    <cellStyle name="20% - Accent5 22 4 8 2" xfId="29419"/>
    <cellStyle name="20% - Accent5 22 4 9" xfId="29398"/>
    <cellStyle name="20% - Accent5 22 5" xfId="1612"/>
    <cellStyle name="20% - Accent5 22 5 2" xfId="1613"/>
    <cellStyle name="20% - Accent5 22 5 2 2" xfId="1614"/>
    <cellStyle name="20% - Accent5 22 5 2 2 2" xfId="1615"/>
    <cellStyle name="20% - Accent5 22 5 2 2 2 2" xfId="29423"/>
    <cellStyle name="20% - Accent5 22 5 2 2 3" xfId="1616"/>
    <cellStyle name="20% - Accent5 22 5 2 2 3 2" xfId="29424"/>
    <cellStyle name="20% - Accent5 22 5 2 2 4" xfId="29422"/>
    <cellStyle name="20% - Accent5 22 5 2 3" xfId="1617"/>
    <cellStyle name="20% - Accent5 22 5 2 3 2" xfId="29425"/>
    <cellStyle name="20% - Accent5 22 5 2 4" xfId="1618"/>
    <cellStyle name="20% - Accent5 22 5 2 4 2" xfId="29426"/>
    <cellStyle name="20% - Accent5 22 5 2 5" xfId="29421"/>
    <cellStyle name="20% - Accent5 22 5 3" xfId="1619"/>
    <cellStyle name="20% - Accent5 22 5 3 2" xfId="1620"/>
    <cellStyle name="20% - Accent5 22 5 3 2 2" xfId="1621"/>
    <cellStyle name="20% - Accent5 22 5 3 2 2 2" xfId="29429"/>
    <cellStyle name="20% - Accent5 22 5 3 2 3" xfId="1622"/>
    <cellStyle name="20% - Accent5 22 5 3 2 3 2" xfId="29430"/>
    <cellStyle name="20% - Accent5 22 5 3 2 4" xfId="29428"/>
    <cellStyle name="20% - Accent5 22 5 3 3" xfId="1623"/>
    <cellStyle name="20% - Accent5 22 5 3 3 2" xfId="29431"/>
    <cellStyle name="20% - Accent5 22 5 3 4" xfId="1624"/>
    <cellStyle name="20% - Accent5 22 5 3 4 2" xfId="29432"/>
    <cellStyle name="20% - Accent5 22 5 3 5" xfId="29427"/>
    <cellStyle name="20% - Accent5 22 5 4" xfId="1625"/>
    <cellStyle name="20% - Accent5 22 5 4 2" xfId="1626"/>
    <cellStyle name="20% - Accent5 22 5 4 2 2" xfId="29434"/>
    <cellStyle name="20% - Accent5 22 5 4 3" xfId="1627"/>
    <cellStyle name="20% - Accent5 22 5 4 3 2" xfId="29435"/>
    <cellStyle name="20% - Accent5 22 5 4 4" xfId="29433"/>
    <cellStyle name="20% - Accent5 22 5 5" xfId="1628"/>
    <cellStyle name="20% - Accent5 22 5 5 2" xfId="29436"/>
    <cellStyle name="20% - Accent5 22 5 6" xfId="1629"/>
    <cellStyle name="20% - Accent5 22 5 6 2" xfId="29437"/>
    <cellStyle name="20% - Accent5 22 5 7" xfId="1630"/>
    <cellStyle name="20% - Accent5 22 5 7 2" xfId="29438"/>
    <cellStyle name="20% - Accent5 22 5 8" xfId="1631"/>
    <cellStyle name="20% - Accent5 22 5 8 2" xfId="29439"/>
    <cellStyle name="20% - Accent5 22 5 9" xfId="29420"/>
    <cellStyle name="20% - Accent5 22 6" xfId="1632"/>
    <cellStyle name="20% - Accent5 22 6 2" xfId="1633"/>
    <cellStyle name="20% - Accent5 22 6 2 2" xfId="1634"/>
    <cellStyle name="20% - Accent5 22 6 2 2 2" xfId="1635"/>
    <cellStyle name="20% - Accent5 22 6 2 2 2 2" xfId="29443"/>
    <cellStyle name="20% - Accent5 22 6 2 2 3" xfId="1636"/>
    <cellStyle name="20% - Accent5 22 6 2 2 3 2" xfId="29444"/>
    <cellStyle name="20% - Accent5 22 6 2 2 4" xfId="29442"/>
    <cellStyle name="20% - Accent5 22 6 2 3" xfId="1637"/>
    <cellStyle name="20% - Accent5 22 6 2 3 2" xfId="29445"/>
    <cellStyle name="20% - Accent5 22 6 2 4" xfId="1638"/>
    <cellStyle name="20% - Accent5 22 6 2 4 2" xfId="29446"/>
    <cellStyle name="20% - Accent5 22 6 2 5" xfId="29441"/>
    <cellStyle name="20% - Accent5 22 6 3" xfId="1639"/>
    <cellStyle name="20% - Accent5 22 6 3 2" xfId="1640"/>
    <cellStyle name="20% - Accent5 22 6 3 2 2" xfId="29448"/>
    <cellStyle name="20% - Accent5 22 6 3 3" xfId="1641"/>
    <cellStyle name="20% - Accent5 22 6 3 3 2" xfId="29449"/>
    <cellStyle name="20% - Accent5 22 6 3 4" xfId="29447"/>
    <cellStyle name="20% - Accent5 22 6 4" xfId="1642"/>
    <cellStyle name="20% - Accent5 22 6 4 2" xfId="29450"/>
    <cellStyle name="20% - Accent5 22 6 5" xfId="1643"/>
    <cellStyle name="20% - Accent5 22 6 5 2" xfId="29451"/>
    <cellStyle name="20% - Accent5 22 6 6" xfId="1644"/>
    <cellStyle name="20% - Accent5 22 6 6 2" xfId="29452"/>
    <cellStyle name="20% - Accent5 22 6 7" xfId="29440"/>
    <cellStyle name="20% - Accent5 22 7" xfId="1645"/>
    <cellStyle name="20% - Accent5 22 7 2" xfId="1646"/>
    <cellStyle name="20% - Accent5 22 7 2 2" xfId="1647"/>
    <cellStyle name="20% - Accent5 22 7 2 2 2" xfId="29455"/>
    <cellStyle name="20% - Accent5 22 7 2 3" xfId="1648"/>
    <cellStyle name="20% - Accent5 22 7 2 3 2" xfId="29456"/>
    <cellStyle name="20% - Accent5 22 7 2 4" xfId="29454"/>
    <cellStyle name="20% - Accent5 22 7 3" xfId="1649"/>
    <cellStyle name="20% - Accent5 22 7 3 2" xfId="29457"/>
    <cellStyle name="20% - Accent5 22 7 4" xfId="1650"/>
    <cellStyle name="20% - Accent5 22 7 4 2" xfId="29458"/>
    <cellStyle name="20% - Accent5 22 7 5" xfId="29453"/>
    <cellStyle name="20% - Accent5 22 8" xfId="1651"/>
    <cellStyle name="20% - Accent5 22 8 2" xfId="1652"/>
    <cellStyle name="20% - Accent5 22 8 2 2" xfId="1653"/>
    <cellStyle name="20% - Accent5 22 8 2 2 2" xfId="29461"/>
    <cellStyle name="20% - Accent5 22 8 2 3" xfId="1654"/>
    <cellStyle name="20% - Accent5 22 8 2 3 2" xfId="29462"/>
    <cellStyle name="20% - Accent5 22 8 2 4" xfId="29460"/>
    <cellStyle name="20% - Accent5 22 8 3" xfId="1655"/>
    <cellStyle name="20% - Accent5 22 8 3 2" xfId="29463"/>
    <cellStyle name="20% - Accent5 22 8 4" xfId="1656"/>
    <cellStyle name="20% - Accent5 22 8 4 2" xfId="29464"/>
    <cellStyle name="20% - Accent5 22 8 5" xfId="29459"/>
    <cellStyle name="20% - Accent5 22 9" xfId="1657"/>
    <cellStyle name="20% - Accent5 22 9 2" xfId="1658"/>
    <cellStyle name="20% - Accent5 22 9 2 2" xfId="29466"/>
    <cellStyle name="20% - Accent5 22 9 3" xfId="1659"/>
    <cellStyle name="20% - Accent5 22 9 3 2" xfId="29467"/>
    <cellStyle name="20% - Accent5 22 9 4" xfId="29465"/>
    <cellStyle name="20% - Accent5 23" xfId="1660"/>
    <cellStyle name="20% - Accent5 23 10" xfId="1661"/>
    <cellStyle name="20% - Accent5 23 10 2" xfId="29469"/>
    <cellStyle name="20% - Accent5 23 11" xfId="1662"/>
    <cellStyle name="20% - Accent5 23 11 2" xfId="29470"/>
    <cellStyle name="20% - Accent5 23 12" xfId="1663"/>
    <cellStyle name="20% - Accent5 23 12 2" xfId="29471"/>
    <cellStyle name="20% - Accent5 23 13" xfId="1664"/>
    <cellStyle name="20% - Accent5 23 13 2" xfId="29472"/>
    <cellStyle name="20% - Accent5 23 14" xfId="29468"/>
    <cellStyle name="20% - Accent5 23 2" xfId="1665"/>
    <cellStyle name="20% - Accent5 23 2 2" xfId="1666"/>
    <cellStyle name="20% - Accent5 23 2 2 2" xfId="1667"/>
    <cellStyle name="20% - Accent5 23 2 2 2 2" xfId="1668"/>
    <cellStyle name="20% - Accent5 23 2 2 2 2 2" xfId="29476"/>
    <cellStyle name="20% - Accent5 23 2 2 2 3" xfId="1669"/>
    <cellStyle name="20% - Accent5 23 2 2 2 3 2" xfId="29477"/>
    <cellStyle name="20% - Accent5 23 2 2 2 4" xfId="1670"/>
    <cellStyle name="20% - Accent5 23 2 2 2 4 2" xfId="29478"/>
    <cellStyle name="20% - Accent5 23 2 2 2 5" xfId="1671"/>
    <cellStyle name="20% - Accent5 23 2 2 2 5 2" xfId="29479"/>
    <cellStyle name="20% - Accent5 23 2 2 2 6" xfId="29475"/>
    <cellStyle name="20% - Accent5 23 2 2 3" xfId="1672"/>
    <cellStyle name="20% - Accent5 23 2 2 3 2" xfId="29480"/>
    <cellStyle name="20% - Accent5 23 2 2 4" xfId="1673"/>
    <cellStyle name="20% - Accent5 23 2 2 4 2" xfId="29481"/>
    <cellStyle name="20% - Accent5 23 2 2 5" xfId="1674"/>
    <cellStyle name="20% - Accent5 23 2 2 5 2" xfId="29482"/>
    <cellStyle name="20% - Accent5 23 2 2 6" xfId="1675"/>
    <cellStyle name="20% - Accent5 23 2 2 6 2" xfId="29483"/>
    <cellStyle name="20% - Accent5 23 2 2 7" xfId="29474"/>
    <cellStyle name="20% - Accent5 23 2 3" xfId="1676"/>
    <cellStyle name="20% - Accent5 23 2 3 2" xfId="1677"/>
    <cellStyle name="20% - Accent5 23 2 3 2 2" xfId="1678"/>
    <cellStyle name="20% - Accent5 23 2 3 2 2 2" xfId="29486"/>
    <cellStyle name="20% - Accent5 23 2 3 2 3" xfId="1679"/>
    <cellStyle name="20% - Accent5 23 2 3 2 3 2" xfId="29487"/>
    <cellStyle name="20% - Accent5 23 2 3 2 4" xfId="29485"/>
    <cellStyle name="20% - Accent5 23 2 3 3" xfId="1680"/>
    <cellStyle name="20% - Accent5 23 2 3 3 2" xfId="29488"/>
    <cellStyle name="20% - Accent5 23 2 3 4" xfId="1681"/>
    <cellStyle name="20% - Accent5 23 2 3 4 2" xfId="29489"/>
    <cellStyle name="20% - Accent5 23 2 3 5" xfId="1682"/>
    <cellStyle name="20% - Accent5 23 2 3 5 2" xfId="29490"/>
    <cellStyle name="20% - Accent5 23 2 3 6" xfId="1683"/>
    <cellStyle name="20% - Accent5 23 2 3 6 2" xfId="29491"/>
    <cellStyle name="20% - Accent5 23 2 3 7" xfId="29484"/>
    <cellStyle name="20% - Accent5 23 2 4" xfId="1684"/>
    <cellStyle name="20% - Accent5 23 2 4 2" xfId="1685"/>
    <cellStyle name="20% - Accent5 23 2 4 2 2" xfId="29493"/>
    <cellStyle name="20% - Accent5 23 2 4 3" xfId="1686"/>
    <cellStyle name="20% - Accent5 23 2 4 3 2" xfId="29494"/>
    <cellStyle name="20% - Accent5 23 2 4 4" xfId="29492"/>
    <cellStyle name="20% - Accent5 23 2 5" xfId="1687"/>
    <cellStyle name="20% - Accent5 23 2 5 2" xfId="29495"/>
    <cellStyle name="20% - Accent5 23 2 6" xfId="1688"/>
    <cellStyle name="20% - Accent5 23 2 6 2" xfId="29496"/>
    <cellStyle name="20% - Accent5 23 2 7" xfId="1689"/>
    <cellStyle name="20% - Accent5 23 2 7 2" xfId="29497"/>
    <cellStyle name="20% - Accent5 23 2 8" xfId="1690"/>
    <cellStyle name="20% - Accent5 23 2 8 2" xfId="29498"/>
    <cellStyle name="20% - Accent5 23 2 9" xfId="29473"/>
    <cellStyle name="20% - Accent5 23 3" xfId="1691"/>
    <cellStyle name="20% - Accent5 23 3 2" xfId="1692"/>
    <cellStyle name="20% - Accent5 23 3 2 2" xfId="1693"/>
    <cellStyle name="20% - Accent5 23 3 2 2 2" xfId="1694"/>
    <cellStyle name="20% - Accent5 23 3 2 2 2 2" xfId="29501"/>
    <cellStyle name="20% - Accent5 23 3 2 2 3" xfId="1695"/>
    <cellStyle name="20% - Accent5 23 3 2 2 3 2" xfId="29502"/>
    <cellStyle name="20% - Accent5 23 3 2 2 4" xfId="29500"/>
    <cellStyle name="20% - Accent5 23 3 2 3" xfId="1696"/>
    <cellStyle name="20% - Accent5 23 3 2 3 2" xfId="29503"/>
    <cellStyle name="20% - Accent5 23 3 2 4" xfId="1697"/>
    <cellStyle name="20% - Accent5 23 3 2 4 2" xfId="29504"/>
    <cellStyle name="20% - Accent5 23 3 2 5" xfId="29499"/>
    <cellStyle name="20% - Accent5 23 3 3" xfId="1698"/>
    <cellStyle name="20% - Accent5 23 3 3 2" xfId="1699"/>
    <cellStyle name="20% - Accent5 23 3 3 2 2" xfId="1700"/>
    <cellStyle name="20% - Accent5 23 3 3 2 2 2" xfId="29507"/>
    <cellStyle name="20% - Accent5 23 3 3 2 3" xfId="1701"/>
    <cellStyle name="20% - Accent5 23 3 3 2 3 2" xfId="29508"/>
    <cellStyle name="20% - Accent5 23 3 3 2 4" xfId="29506"/>
    <cellStyle name="20% - Accent5 23 3 3 3" xfId="1702"/>
    <cellStyle name="20% - Accent5 23 3 3 3 2" xfId="29509"/>
    <cellStyle name="20% - Accent5 23 3 3 4" xfId="1703"/>
    <cellStyle name="20% - Accent5 23 3 3 4 2" xfId="29510"/>
    <cellStyle name="20% - Accent5 23 3 3 5" xfId="29505"/>
    <cellStyle name="20% - Accent5 23 3 4" xfId="1704"/>
    <cellStyle name="20% - Accent5 23 3 4 2" xfId="1705"/>
    <cellStyle name="20% - Accent5 23 3 4 2 2" xfId="29512"/>
    <cellStyle name="20% - Accent5 23 3 4 3" xfId="1706"/>
    <cellStyle name="20% - Accent5 23 3 4 3 2" xfId="29513"/>
    <cellStyle name="20% - Accent5 23 3 4 4" xfId="29511"/>
    <cellStyle name="20% - Accent5 23 4" xfId="1707"/>
    <cellStyle name="20% - Accent5 23 4 2" xfId="1708"/>
    <cellStyle name="20% - Accent5 23 4 2 2" xfId="1709"/>
    <cellStyle name="20% - Accent5 23 4 2 2 2" xfId="1710"/>
    <cellStyle name="20% - Accent5 23 4 2 2 2 2" xfId="29516"/>
    <cellStyle name="20% - Accent5 23 4 2 2 3" xfId="1711"/>
    <cellStyle name="20% - Accent5 23 4 2 2 3 2" xfId="29517"/>
    <cellStyle name="20% - Accent5 23 4 2 2 4" xfId="29515"/>
    <cellStyle name="20% - Accent5 23 4 2 3" xfId="1712"/>
    <cellStyle name="20% - Accent5 23 4 2 3 2" xfId="29518"/>
    <cellStyle name="20% - Accent5 23 4 2 4" xfId="1713"/>
    <cellStyle name="20% - Accent5 23 4 2 4 2" xfId="29519"/>
    <cellStyle name="20% - Accent5 23 4 2 5" xfId="29514"/>
    <cellStyle name="20% - Accent5 23 4 3" xfId="1714"/>
    <cellStyle name="20% - Accent5 23 4 3 2" xfId="1715"/>
    <cellStyle name="20% - Accent5 23 4 3 2 2" xfId="1716"/>
    <cellStyle name="20% - Accent5 23 4 3 2 2 2" xfId="29522"/>
    <cellStyle name="20% - Accent5 23 4 3 2 3" xfId="1717"/>
    <cellStyle name="20% - Accent5 23 4 3 2 3 2" xfId="29523"/>
    <cellStyle name="20% - Accent5 23 4 3 2 4" xfId="29521"/>
    <cellStyle name="20% - Accent5 23 4 3 3" xfId="1718"/>
    <cellStyle name="20% - Accent5 23 4 3 3 2" xfId="29524"/>
    <cellStyle name="20% - Accent5 23 4 3 4" xfId="1719"/>
    <cellStyle name="20% - Accent5 23 4 3 4 2" xfId="29525"/>
    <cellStyle name="20% - Accent5 23 4 3 5" xfId="29520"/>
    <cellStyle name="20% - Accent5 23 4 4" xfId="1720"/>
    <cellStyle name="20% - Accent5 23 4 4 2" xfId="1721"/>
    <cellStyle name="20% - Accent5 23 4 4 2 2" xfId="29527"/>
    <cellStyle name="20% - Accent5 23 4 4 3" xfId="1722"/>
    <cellStyle name="20% - Accent5 23 4 4 3 2" xfId="29528"/>
    <cellStyle name="20% - Accent5 23 4 4 4" xfId="29526"/>
    <cellStyle name="20% - Accent5 23 5" xfId="1723"/>
    <cellStyle name="20% - Accent5 23 5 2" xfId="1724"/>
    <cellStyle name="20% - Accent5 23 5 2 2" xfId="1725"/>
    <cellStyle name="20% - Accent5 23 5 2 2 2" xfId="1726"/>
    <cellStyle name="20% - Accent5 23 5 2 2 2 2" xfId="29532"/>
    <cellStyle name="20% - Accent5 23 5 2 2 3" xfId="1727"/>
    <cellStyle name="20% - Accent5 23 5 2 2 3 2" xfId="29533"/>
    <cellStyle name="20% - Accent5 23 5 2 2 4" xfId="29531"/>
    <cellStyle name="20% - Accent5 23 5 2 3" xfId="1728"/>
    <cellStyle name="20% - Accent5 23 5 2 3 2" xfId="29534"/>
    <cellStyle name="20% - Accent5 23 5 2 4" xfId="1729"/>
    <cellStyle name="20% - Accent5 23 5 2 4 2" xfId="29535"/>
    <cellStyle name="20% - Accent5 23 5 2 5" xfId="1730"/>
    <cellStyle name="20% - Accent5 23 5 2 5 2" xfId="29536"/>
    <cellStyle name="20% - Accent5 23 5 2 6" xfId="1731"/>
    <cellStyle name="20% - Accent5 23 5 2 6 2" xfId="29537"/>
    <cellStyle name="20% - Accent5 23 5 2 7" xfId="29530"/>
    <cellStyle name="20% - Accent5 23 5 3" xfId="1732"/>
    <cellStyle name="20% - Accent5 23 5 3 2" xfId="1733"/>
    <cellStyle name="20% - Accent5 23 5 3 2 2" xfId="29539"/>
    <cellStyle name="20% - Accent5 23 5 3 3" xfId="1734"/>
    <cellStyle name="20% - Accent5 23 5 3 3 2" xfId="29540"/>
    <cellStyle name="20% - Accent5 23 5 3 4" xfId="29538"/>
    <cellStyle name="20% - Accent5 23 5 4" xfId="1735"/>
    <cellStyle name="20% - Accent5 23 5 4 2" xfId="29541"/>
    <cellStyle name="20% - Accent5 23 5 5" xfId="1736"/>
    <cellStyle name="20% - Accent5 23 5 5 2" xfId="29542"/>
    <cellStyle name="20% - Accent5 23 5 6" xfId="1737"/>
    <cellStyle name="20% - Accent5 23 5 6 2" xfId="29543"/>
    <cellStyle name="20% - Accent5 23 5 7" xfId="1738"/>
    <cellStyle name="20% - Accent5 23 5 7 2" xfId="29544"/>
    <cellStyle name="20% - Accent5 23 5 8" xfId="29529"/>
    <cellStyle name="20% - Accent5 23 6" xfId="1739"/>
    <cellStyle name="20% - Accent5 23 6 2" xfId="1740"/>
    <cellStyle name="20% - Accent5 23 6 2 2" xfId="1741"/>
    <cellStyle name="20% - Accent5 23 6 2 2 2" xfId="29547"/>
    <cellStyle name="20% - Accent5 23 6 2 3" xfId="1742"/>
    <cellStyle name="20% - Accent5 23 6 2 3 2" xfId="29548"/>
    <cellStyle name="20% - Accent5 23 6 2 4" xfId="29546"/>
    <cellStyle name="20% - Accent5 23 6 3" xfId="1743"/>
    <cellStyle name="20% - Accent5 23 6 3 2" xfId="29549"/>
    <cellStyle name="20% - Accent5 23 6 4" xfId="1744"/>
    <cellStyle name="20% - Accent5 23 6 4 2" xfId="29550"/>
    <cellStyle name="20% - Accent5 23 6 5" xfId="1745"/>
    <cellStyle name="20% - Accent5 23 6 5 2" xfId="29551"/>
    <cellStyle name="20% - Accent5 23 6 6" xfId="1746"/>
    <cellStyle name="20% - Accent5 23 6 6 2" xfId="29552"/>
    <cellStyle name="20% - Accent5 23 6 7" xfId="29545"/>
    <cellStyle name="20% - Accent5 23 7" xfId="1747"/>
    <cellStyle name="20% - Accent5 23 7 2" xfId="1748"/>
    <cellStyle name="20% - Accent5 23 7 2 2" xfId="1749"/>
    <cellStyle name="20% - Accent5 23 7 2 2 2" xfId="29555"/>
    <cellStyle name="20% - Accent5 23 7 2 3" xfId="1750"/>
    <cellStyle name="20% - Accent5 23 7 2 3 2" xfId="29556"/>
    <cellStyle name="20% - Accent5 23 7 2 4" xfId="29554"/>
    <cellStyle name="20% - Accent5 23 7 3" xfId="1751"/>
    <cellStyle name="20% - Accent5 23 7 3 2" xfId="29557"/>
    <cellStyle name="20% - Accent5 23 7 4" xfId="1752"/>
    <cellStyle name="20% - Accent5 23 7 4 2" xfId="29558"/>
    <cellStyle name="20% - Accent5 23 7 5" xfId="1753"/>
    <cellStyle name="20% - Accent5 23 7 5 2" xfId="29559"/>
    <cellStyle name="20% - Accent5 23 7 6" xfId="29553"/>
    <cellStyle name="20% - Accent5 23 8" xfId="1754"/>
    <cellStyle name="20% - Accent5 23 8 2" xfId="1755"/>
    <cellStyle name="20% - Accent5 23 8 2 2" xfId="29561"/>
    <cellStyle name="20% - Accent5 23 8 3" xfId="1756"/>
    <cellStyle name="20% - Accent5 23 8 3 2" xfId="29562"/>
    <cellStyle name="20% - Accent5 23 8 4" xfId="29560"/>
    <cellStyle name="20% - Accent5 23 9" xfId="1757"/>
    <cellStyle name="20% - Accent5 23 9 2" xfId="29563"/>
    <cellStyle name="20% - Accent5 24" xfId="1758"/>
    <cellStyle name="20% - Accent5 24 10" xfId="1759"/>
    <cellStyle name="20% - Accent5 24 10 2" xfId="29565"/>
    <cellStyle name="20% - Accent5 24 11" xfId="1760"/>
    <cellStyle name="20% - Accent5 24 11 2" xfId="29566"/>
    <cellStyle name="20% - Accent5 24 12" xfId="1761"/>
    <cellStyle name="20% - Accent5 24 12 2" xfId="29567"/>
    <cellStyle name="20% - Accent5 24 13" xfId="29564"/>
    <cellStyle name="20% - Accent5 24 2" xfId="1762"/>
    <cellStyle name="20% - Accent5 24 2 2" xfId="1763"/>
    <cellStyle name="20% - Accent5 24 2 2 2" xfId="1764"/>
    <cellStyle name="20% - Accent5 24 2 2 2 2" xfId="29569"/>
    <cellStyle name="20% - Accent5 24 2 2 3" xfId="1765"/>
    <cellStyle name="20% - Accent5 24 2 2 3 2" xfId="29570"/>
    <cellStyle name="20% - Accent5 24 2 2 4" xfId="29568"/>
    <cellStyle name="20% - Accent5 24 3" xfId="1766"/>
    <cellStyle name="20% - Accent5 24 3 2" xfId="1767"/>
    <cellStyle name="20% - Accent5 24 3 2 2" xfId="1768"/>
    <cellStyle name="20% - Accent5 24 3 2 2 2" xfId="29572"/>
    <cellStyle name="20% - Accent5 24 3 2 3" xfId="1769"/>
    <cellStyle name="20% - Accent5 24 3 2 3 2" xfId="29573"/>
    <cellStyle name="20% - Accent5 24 3 2 4" xfId="29571"/>
    <cellStyle name="20% - Accent5 24 4" xfId="1770"/>
    <cellStyle name="20% - Accent5 24 5" xfId="1771"/>
    <cellStyle name="20% - Accent5 24 6" xfId="1772"/>
    <cellStyle name="20% - Accent5 24 7" xfId="1773"/>
    <cellStyle name="20% - Accent5 24 7 2" xfId="1774"/>
    <cellStyle name="20% - Accent5 24 7 2 2" xfId="1775"/>
    <cellStyle name="20% - Accent5 24 7 2 2 2" xfId="29576"/>
    <cellStyle name="20% - Accent5 24 7 2 3" xfId="1776"/>
    <cellStyle name="20% - Accent5 24 7 2 3 2" xfId="29577"/>
    <cellStyle name="20% - Accent5 24 7 2 4" xfId="29575"/>
    <cellStyle name="20% - Accent5 24 7 3" xfId="1777"/>
    <cellStyle name="20% - Accent5 24 7 3 2" xfId="29578"/>
    <cellStyle name="20% - Accent5 24 7 4" xfId="1778"/>
    <cellStyle name="20% - Accent5 24 7 4 2" xfId="29579"/>
    <cellStyle name="20% - Accent5 24 7 5" xfId="1779"/>
    <cellStyle name="20% - Accent5 24 7 5 2" xfId="29580"/>
    <cellStyle name="20% - Accent5 24 7 6" xfId="29574"/>
    <cellStyle name="20% - Accent5 24 8" xfId="1780"/>
    <cellStyle name="20% - Accent5 24 8 2" xfId="1781"/>
    <cellStyle name="20% - Accent5 24 8 2 2" xfId="29582"/>
    <cellStyle name="20% - Accent5 24 8 3" xfId="1782"/>
    <cellStyle name="20% - Accent5 24 8 3 2" xfId="29583"/>
    <cellStyle name="20% - Accent5 24 8 4" xfId="1783"/>
    <cellStyle name="20% - Accent5 24 8 4 2" xfId="29584"/>
    <cellStyle name="20% - Accent5 24 8 5" xfId="1784"/>
    <cellStyle name="20% - Accent5 24 8 5 2" xfId="29585"/>
    <cellStyle name="20% - Accent5 24 8 6" xfId="29581"/>
    <cellStyle name="20% - Accent5 24 9" xfId="1785"/>
    <cellStyle name="20% - Accent5 24 9 2" xfId="29586"/>
    <cellStyle name="20% - Accent5 25" xfId="1786"/>
    <cellStyle name="20% - Accent5 25 2" xfId="1787"/>
    <cellStyle name="20% - Accent5 25 2 2" xfId="1788"/>
    <cellStyle name="20% - Accent5 25 2 2 2" xfId="1789"/>
    <cellStyle name="20% - Accent5 25 2 2 2 2" xfId="29589"/>
    <cellStyle name="20% - Accent5 25 2 2 3" xfId="1790"/>
    <cellStyle name="20% - Accent5 25 2 2 3 2" xfId="29590"/>
    <cellStyle name="20% - Accent5 25 2 2 4" xfId="29588"/>
    <cellStyle name="20% - Accent5 25 3" xfId="1791"/>
    <cellStyle name="20% - Accent5 25 3 2" xfId="1792"/>
    <cellStyle name="20% - Accent5 25 3 2 2" xfId="1793"/>
    <cellStyle name="20% - Accent5 25 3 2 2 2" xfId="29593"/>
    <cellStyle name="20% - Accent5 25 3 2 3" xfId="1794"/>
    <cellStyle name="20% - Accent5 25 3 2 3 2" xfId="29594"/>
    <cellStyle name="20% - Accent5 25 3 2 4" xfId="1795"/>
    <cellStyle name="20% - Accent5 25 3 2 4 2" xfId="29595"/>
    <cellStyle name="20% - Accent5 25 3 2 5" xfId="1796"/>
    <cellStyle name="20% - Accent5 25 3 2 5 2" xfId="29596"/>
    <cellStyle name="20% - Accent5 25 3 2 6" xfId="29592"/>
    <cellStyle name="20% - Accent5 25 3 3" xfId="1797"/>
    <cellStyle name="20% - Accent5 25 3 3 2" xfId="29597"/>
    <cellStyle name="20% - Accent5 25 3 4" xfId="1798"/>
    <cellStyle name="20% - Accent5 25 3 4 2" xfId="29598"/>
    <cellStyle name="20% - Accent5 25 3 5" xfId="1799"/>
    <cellStyle name="20% - Accent5 25 3 5 2" xfId="29599"/>
    <cellStyle name="20% - Accent5 25 3 6" xfId="1800"/>
    <cellStyle name="20% - Accent5 25 3 6 2" xfId="29600"/>
    <cellStyle name="20% - Accent5 25 3 7" xfId="29591"/>
    <cellStyle name="20% - Accent5 25 4" xfId="1801"/>
    <cellStyle name="20% - Accent5 25 4 2" xfId="1802"/>
    <cellStyle name="20% - Accent5 25 4 2 2" xfId="29602"/>
    <cellStyle name="20% - Accent5 25 4 3" xfId="1803"/>
    <cellStyle name="20% - Accent5 25 4 3 2" xfId="29603"/>
    <cellStyle name="20% - Accent5 25 4 4" xfId="1804"/>
    <cellStyle name="20% - Accent5 25 4 4 2" xfId="29604"/>
    <cellStyle name="20% - Accent5 25 4 5" xfId="1805"/>
    <cellStyle name="20% - Accent5 25 4 5 2" xfId="29605"/>
    <cellStyle name="20% - Accent5 25 4 6" xfId="29601"/>
    <cellStyle name="20% - Accent5 25 5" xfId="1806"/>
    <cellStyle name="20% - Accent5 25 5 2" xfId="29606"/>
    <cellStyle name="20% - Accent5 25 6" xfId="1807"/>
    <cellStyle name="20% - Accent5 25 6 2" xfId="29607"/>
    <cellStyle name="20% - Accent5 25 7" xfId="1808"/>
    <cellStyle name="20% - Accent5 25 7 2" xfId="29608"/>
    <cellStyle name="20% - Accent5 25 8" xfId="1809"/>
    <cellStyle name="20% - Accent5 25 8 2" xfId="29609"/>
    <cellStyle name="20% - Accent5 25 9" xfId="29587"/>
    <cellStyle name="20% - Accent5 26" xfId="1810"/>
    <cellStyle name="20% - Accent5 26 2" xfId="1811"/>
    <cellStyle name="20% - Accent5 26 2 2" xfId="1812"/>
    <cellStyle name="20% - Accent5 26 2 2 2" xfId="1813"/>
    <cellStyle name="20% - Accent5 26 2 2 2 2" xfId="29612"/>
    <cellStyle name="20% - Accent5 26 2 2 3" xfId="1814"/>
    <cellStyle name="20% - Accent5 26 2 2 3 2" xfId="29613"/>
    <cellStyle name="20% - Accent5 26 2 2 4" xfId="29611"/>
    <cellStyle name="20% - Accent5 26 3" xfId="1815"/>
    <cellStyle name="20% - Accent5 26 3 2" xfId="1816"/>
    <cellStyle name="20% - Accent5 26 3 2 2" xfId="1817"/>
    <cellStyle name="20% - Accent5 26 3 2 2 2" xfId="29616"/>
    <cellStyle name="20% - Accent5 26 3 2 3" xfId="1818"/>
    <cellStyle name="20% - Accent5 26 3 2 3 2" xfId="29617"/>
    <cellStyle name="20% - Accent5 26 3 2 4" xfId="1819"/>
    <cellStyle name="20% - Accent5 26 3 2 4 2" xfId="29618"/>
    <cellStyle name="20% - Accent5 26 3 2 5" xfId="1820"/>
    <cellStyle name="20% - Accent5 26 3 2 5 2" xfId="29619"/>
    <cellStyle name="20% - Accent5 26 3 2 6" xfId="29615"/>
    <cellStyle name="20% - Accent5 26 3 3" xfId="1821"/>
    <cellStyle name="20% - Accent5 26 3 3 2" xfId="29620"/>
    <cellStyle name="20% - Accent5 26 3 4" xfId="1822"/>
    <cellStyle name="20% - Accent5 26 3 4 2" xfId="29621"/>
    <cellStyle name="20% - Accent5 26 3 5" xfId="1823"/>
    <cellStyle name="20% - Accent5 26 3 5 2" xfId="29622"/>
    <cellStyle name="20% - Accent5 26 3 6" xfId="1824"/>
    <cellStyle name="20% - Accent5 26 3 6 2" xfId="29623"/>
    <cellStyle name="20% - Accent5 26 3 7" xfId="29614"/>
    <cellStyle name="20% - Accent5 26 4" xfId="1825"/>
    <cellStyle name="20% - Accent5 26 4 2" xfId="1826"/>
    <cellStyle name="20% - Accent5 26 4 2 2" xfId="29625"/>
    <cellStyle name="20% - Accent5 26 4 3" xfId="1827"/>
    <cellStyle name="20% - Accent5 26 4 3 2" xfId="29626"/>
    <cellStyle name="20% - Accent5 26 4 4" xfId="1828"/>
    <cellStyle name="20% - Accent5 26 4 4 2" xfId="29627"/>
    <cellStyle name="20% - Accent5 26 4 5" xfId="1829"/>
    <cellStyle name="20% - Accent5 26 4 5 2" xfId="29628"/>
    <cellStyle name="20% - Accent5 26 4 6" xfId="29624"/>
    <cellStyle name="20% - Accent5 26 5" xfId="1830"/>
    <cellStyle name="20% - Accent5 26 5 2" xfId="29629"/>
    <cellStyle name="20% - Accent5 26 6" xfId="1831"/>
    <cellStyle name="20% - Accent5 26 6 2" xfId="29630"/>
    <cellStyle name="20% - Accent5 26 7" xfId="1832"/>
    <cellStyle name="20% - Accent5 26 7 2" xfId="29631"/>
    <cellStyle name="20% - Accent5 26 8" xfId="1833"/>
    <cellStyle name="20% - Accent5 26 8 2" xfId="29632"/>
    <cellStyle name="20% - Accent5 26 9" xfId="29610"/>
    <cellStyle name="20% - Accent5 27" xfId="1834"/>
    <cellStyle name="20% - Accent5 27 2" xfId="1835"/>
    <cellStyle name="20% - Accent5 27 2 2" xfId="1836"/>
    <cellStyle name="20% - Accent5 27 2 2 2" xfId="1837"/>
    <cellStyle name="20% - Accent5 27 2 2 2 2" xfId="29635"/>
    <cellStyle name="20% - Accent5 27 2 2 3" xfId="1838"/>
    <cellStyle name="20% - Accent5 27 2 2 3 2" xfId="29636"/>
    <cellStyle name="20% - Accent5 27 2 2 4" xfId="29634"/>
    <cellStyle name="20% - Accent5 27 3" xfId="1839"/>
    <cellStyle name="20% - Accent5 27 3 2" xfId="1840"/>
    <cellStyle name="20% - Accent5 27 3 2 2" xfId="1841"/>
    <cellStyle name="20% - Accent5 27 3 2 2 2" xfId="29639"/>
    <cellStyle name="20% - Accent5 27 3 2 3" xfId="1842"/>
    <cellStyle name="20% - Accent5 27 3 2 3 2" xfId="29640"/>
    <cellStyle name="20% - Accent5 27 3 2 4" xfId="1843"/>
    <cellStyle name="20% - Accent5 27 3 2 4 2" xfId="29641"/>
    <cellStyle name="20% - Accent5 27 3 2 5" xfId="1844"/>
    <cellStyle name="20% - Accent5 27 3 2 5 2" xfId="29642"/>
    <cellStyle name="20% - Accent5 27 3 2 6" xfId="29638"/>
    <cellStyle name="20% - Accent5 27 3 3" xfId="1845"/>
    <cellStyle name="20% - Accent5 27 3 3 2" xfId="29643"/>
    <cellStyle name="20% - Accent5 27 3 4" xfId="1846"/>
    <cellStyle name="20% - Accent5 27 3 4 2" xfId="29644"/>
    <cellStyle name="20% - Accent5 27 3 5" xfId="1847"/>
    <cellStyle name="20% - Accent5 27 3 5 2" xfId="29645"/>
    <cellStyle name="20% - Accent5 27 3 6" xfId="1848"/>
    <cellStyle name="20% - Accent5 27 3 6 2" xfId="29646"/>
    <cellStyle name="20% - Accent5 27 3 7" xfId="29637"/>
    <cellStyle name="20% - Accent5 27 4" xfId="1849"/>
    <cellStyle name="20% - Accent5 27 4 2" xfId="1850"/>
    <cellStyle name="20% - Accent5 27 4 2 2" xfId="29648"/>
    <cellStyle name="20% - Accent5 27 4 3" xfId="1851"/>
    <cellStyle name="20% - Accent5 27 4 3 2" xfId="29649"/>
    <cellStyle name="20% - Accent5 27 4 4" xfId="1852"/>
    <cellStyle name="20% - Accent5 27 4 4 2" xfId="29650"/>
    <cellStyle name="20% - Accent5 27 4 5" xfId="1853"/>
    <cellStyle name="20% - Accent5 27 4 5 2" xfId="29651"/>
    <cellStyle name="20% - Accent5 27 4 6" xfId="29647"/>
    <cellStyle name="20% - Accent5 27 5" xfId="1854"/>
    <cellStyle name="20% - Accent5 27 5 2" xfId="29652"/>
    <cellStyle name="20% - Accent5 27 6" xfId="1855"/>
    <cellStyle name="20% - Accent5 27 6 2" xfId="29653"/>
    <cellStyle name="20% - Accent5 27 7" xfId="1856"/>
    <cellStyle name="20% - Accent5 27 7 2" xfId="29654"/>
    <cellStyle name="20% - Accent5 27 8" xfId="1857"/>
    <cellStyle name="20% - Accent5 27 8 2" xfId="29655"/>
    <cellStyle name="20% - Accent5 27 9" xfId="29633"/>
    <cellStyle name="20% - Accent5 28" xfId="1858"/>
    <cellStyle name="20% - Accent5 29" xfId="1859"/>
    <cellStyle name="20% - Accent5 3" xfId="1860"/>
    <cellStyle name="20% - Accent5 30" xfId="1861"/>
    <cellStyle name="20% - Accent5 31" xfId="1862"/>
    <cellStyle name="20% - Accent5 32" xfId="1863"/>
    <cellStyle name="20% - Accent5 33" xfId="1864"/>
    <cellStyle name="20% - Accent5 34" xfId="1865"/>
    <cellStyle name="20% - Accent5 35" xfId="1866"/>
    <cellStyle name="20% - Accent5 4" xfId="1867"/>
    <cellStyle name="20% - Accent5 5" xfId="1868"/>
    <cellStyle name="20% - Accent5 6" xfId="1869"/>
    <cellStyle name="20% - Accent5 7" xfId="1870"/>
    <cellStyle name="20% - Accent5 8" xfId="1871"/>
    <cellStyle name="20% - Accent5 9" xfId="1872"/>
    <cellStyle name="20% - Accent6 10" xfId="1873"/>
    <cellStyle name="20% - Accent6 11" xfId="1874"/>
    <cellStyle name="20% - Accent6 12" xfId="1875"/>
    <cellStyle name="20% - Accent6 13" xfId="1876"/>
    <cellStyle name="20% - Accent6 14" xfId="1877"/>
    <cellStyle name="20% - Accent6 15" xfId="1878"/>
    <cellStyle name="20% - Accent6 16" xfId="1879"/>
    <cellStyle name="20% - Accent6 17" xfId="1880"/>
    <cellStyle name="20% - Accent6 18" xfId="1881"/>
    <cellStyle name="20% - Accent6 19" xfId="1882"/>
    <cellStyle name="20% - Accent6 2" xfId="1883"/>
    <cellStyle name="20% - Accent6 2 10" xfId="1884"/>
    <cellStyle name="20% - Accent6 2 11" xfId="1885"/>
    <cellStyle name="20% - Accent6 2 12" xfId="1886"/>
    <cellStyle name="20% - Accent6 2 13" xfId="1887"/>
    <cellStyle name="20% - Accent6 2 2" xfId="1888"/>
    <cellStyle name="20% - Accent6 2 3" xfId="1889"/>
    <cellStyle name="20% - Accent6 2 4" xfId="1890"/>
    <cellStyle name="20% - Accent6 2 5" xfId="1891"/>
    <cellStyle name="20% - Accent6 2 6" xfId="1892"/>
    <cellStyle name="20% - Accent6 2 7" xfId="1893"/>
    <cellStyle name="20% - Accent6 2 8" xfId="1894"/>
    <cellStyle name="20% - Accent6 2 9" xfId="1895"/>
    <cellStyle name="20% - Accent6 20" xfId="1896"/>
    <cellStyle name="20% - Accent6 21" xfId="1897"/>
    <cellStyle name="20% - Accent6 21 10" xfId="1898"/>
    <cellStyle name="20% - Accent6 21 11" xfId="1899"/>
    <cellStyle name="20% - Accent6 21 12" xfId="1900"/>
    <cellStyle name="20% - Accent6 21 13" xfId="1901"/>
    <cellStyle name="20% - Accent6 21 14" xfId="1902"/>
    <cellStyle name="20% - Accent6 21 2" xfId="1903"/>
    <cellStyle name="20% - Accent6 21 2 2" xfId="1904"/>
    <cellStyle name="20% - Accent6 21 2 3" xfId="1905"/>
    <cellStyle name="20% - Accent6 21 2 3 2" xfId="1906"/>
    <cellStyle name="20% - Accent6 21 2 4" xfId="1907"/>
    <cellStyle name="20% - Accent6 21 2 5" xfId="1908"/>
    <cellStyle name="20% - Accent6 21 3" xfId="1909"/>
    <cellStyle name="20% - Accent6 21 4" xfId="1910"/>
    <cellStyle name="20% - Accent6 21 5" xfId="1911"/>
    <cellStyle name="20% - Accent6 21 6" xfId="1912"/>
    <cellStyle name="20% - Accent6 21 7" xfId="1913"/>
    <cellStyle name="20% - Accent6 21 8" xfId="1914"/>
    <cellStyle name="20% - Accent6 21 9" xfId="1915"/>
    <cellStyle name="20% - Accent6 22" xfId="1916"/>
    <cellStyle name="20% - Accent6 22 10" xfId="1917"/>
    <cellStyle name="20% - Accent6 22 10 2" xfId="29657"/>
    <cellStyle name="20% - Accent6 22 11" xfId="1918"/>
    <cellStyle name="20% - Accent6 22 11 2" xfId="29658"/>
    <cellStyle name="20% - Accent6 22 12" xfId="1919"/>
    <cellStyle name="20% - Accent6 22 12 2" xfId="29659"/>
    <cellStyle name="20% - Accent6 22 13" xfId="1920"/>
    <cellStyle name="20% - Accent6 22 13 2" xfId="29660"/>
    <cellStyle name="20% - Accent6 22 14" xfId="1921"/>
    <cellStyle name="20% - Accent6 22 14 2" xfId="29661"/>
    <cellStyle name="20% - Accent6 22 15" xfId="29656"/>
    <cellStyle name="20% - Accent6 22 2" xfId="1922"/>
    <cellStyle name="20% - Accent6 22 2 2" xfId="1923"/>
    <cellStyle name="20% - Accent6 22 2 2 2" xfId="1924"/>
    <cellStyle name="20% - Accent6 22 2 2 2 2" xfId="1925"/>
    <cellStyle name="20% - Accent6 22 2 2 2 2 2" xfId="29665"/>
    <cellStyle name="20% - Accent6 22 2 2 2 3" xfId="1926"/>
    <cellStyle name="20% - Accent6 22 2 2 2 3 2" xfId="29666"/>
    <cellStyle name="20% - Accent6 22 2 2 2 4" xfId="1927"/>
    <cellStyle name="20% - Accent6 22 2 2 2 4 2" xfId="29667"/>
    <cellStyle name="20% - Accent6 22 2 2 2 5" xfId="1928"/>
    <cellStyle name="20% - Accent6 22 2 2 2 5 2" xfId="29668"/>
    <cellStyle name="20% - Accent6 22 2 2 2 6" xfId="29664"/>
    <cellStyle name="20% - Accent6 22 2 2 3" xfId="1929"/>
    <cellStyle name="20% - Accent6 22 2 2 3 2" xfId="29669"/>
    <cellStyle name="20% - Accent6 22 2 2 4" xfId="1930"/>
    <cellStyle name="20% - Accent6 22 2 2 4 2" xfId="29670"/>
    <cellStyle name="20% - Accent6 22 2 2 5" xfId="1931"/>
    <cellStyle name="20% - Accent6 22 2 2 5 2" xfId="29671"/>
    <cellStyle name="20% - Accent6 22 2 2 6" xfId="1932"/>
    <cellStyle name="20% - Accent6 22 2 2 6 2" xfId="29672"/>
    <cellStyle name="20% - Accent6 22 2 2 7" xfId="29663"/>
    <cellStyle name="20% - Accent6 22 2 3" xfId="1933"/>
    <cellStyle name="20% - Accent6 22 2 3 2" xfId="1934"/>
    <cellStyle name="20% - Accent6 22 2 3 2 2" xfId="1935"/>
    <cellStyle name="20% - Accent6 22 2 3 2 2 2" xfId="29675"/>
    <cellStyle name="20% - Accent6 22 2 3 2 3" xfId="1936"/>
    <cellStyle name="20% - Accent6 22 2 3 2 3 2" xfId="29676"/>
    <cellStyle name="20% - Accent6 22 2 3 2 4" xfId="29674"/>
    <cellStyle name="20% - Accent6 22 2 3 3" xfId="1937"/>
    <cellStyle name="20% - Accent6 22 2 3 3 2" xfId="29677"/>
    <cellStyle name="20% - Accent6 22 2 3 4" xfId="1938"/>
    <cellStyle name="20% - Accent6 22 2 3 4 2" xfId="29678"/>
    <cellStyle name="20% - Accent6 22 2 3 5" xfId="1939"/>
    <cellStyle name="20% - Accent6 22 2 3 5 2" xfId="29679"/>
    <cellStyle name="20% - Accent6 22 2 3 6" xfId="1940"/>
    <cellStyle name="20% - Accent6 22 2 3 6 2" xfId="29680"/>
    <cellStyle name="20% - Accent6 22 2 3 7" xfId="29673"/>
    <cellStyle name="20% - Accent6 22 2 4" xfId="1941"/>
    <cellStyle name="20% - Accent6 22 2 4 2" xfId="1942"/>
    <cellStyle name="20% - Accent6 22 2 4 2 2" xfId="29682"/>
    <cellStyle name="20% - Accent6 22 2 4 3" xfId="1943"/>
    <cellStyle name="20% - Accent6 22 2 4 3 2" xfId="29683"/>
    <cellStyle name="20% - Accent6 22 2 4 4" xfId="29681"/>
    <cellStyle name="20% - Accent6 22 2 5" xfId="1944"/>
    <cellStyle name="20% - Accent6 22 2 5 2" xfId="29684"/>
    <cellStyle name="20% - Accent6 22 2 6" xfId="1945"/>
    <cellStyle name="20% - Accent6 22 2 6 2" xfId="29685"/>
    <cellStyle name="20% - Accent6 22 2 7" xfId="1946"/>
    <cellStyle name="20% - Accent6 22 2 7 2" xfId="29686"/>
    <cellStyle name="20% - Accent6 22 2 8" xfId="1947"/>
    <cellStyle name="20% - Accent6 22 2 8 2" xfId="29687"/>
    <cellStyle name="20% - Accent6 22 2 9" xfId="29662"/>
    <cellStyle name="20% - Accent6 22 3" xfId="1948"/>
    <cellStyle name="20% - Accent6 22 3 2" xfId="1949"/>
    <cellStyle name="20% - Accent6 22 3 2 2" xfId="1950"/>
    <cellStyle name="20% - Accent6 22 3 2 2 2" xfId="1951"/>
    <cellStyle name="20% - Accent6 22 3 2 2 2 2" xfId="29690"/>
    <cellStyle name="20% - Accent6 22 3 2 2 3" xfId="1952"/>
    <cellStyle name="20% - Accent6 22 3 2 2 3 2" xfId="29691"/>
    <cellStyle name="20% - Accent6 22 3 2 2 4" xfId="29689"/>
    <cellStyle name="20% - Accent6 22 3 2 3" xfId="1953"/>
    <cellStyle name="20% - Accent6 22 3 2 3 2" xfId="29692"/>
    <cellStyle name="20% - Accent6 22 3 2 4" xfId="1954"/>
    <cellStyle name="20% - Accent6 22 3 2 4 2" xfId="29693"/>
    <cellStyle name="20% - Accent6 22 3 2 5" xfId="29688"/>
    <cellStyle name="20% - Accent6 22 3 3" xfId="1955"/>
    <cellStyle name="20% - Accent6 22 3 3 2" xfId="1956"/>
    <cellStyle name="20% - Accent6 22 3 3 2 2" xfId="1957"/>
    <cellStyle name="20% - Accent6 22 3 3 2 2 2" xfId="29696"/>
    <cellStyle name="20% - Accent6 22 3 3 2 3" xfId="1958"/>
    <cellStyle name="20% - Accent6 22 3 3 2 3 2" xfId="29697"/>
    <cellStyle name="20% - Accent6 22 3 3 2 4" xfId="29695"/>
    <cellStyle name="20% - Accent6 22 3 3 3" xfId="1959"/>
    <cellStyle name="20% - Accent6 22 3 3 3 2" xfId="29698"/>
    <cellStyle name="20% - Accent6 22 3 3 4" xfId="1960"/>
    <cellStyle name="20% - Accent6 22 3 3 4 2" xfId="29699"/>
    <cellStyle name="20% - Accent6 22 3 3 5" xfId="29694"/>
    <cellStyle name="20% - Accent6 22 3 4" xfId="1961"/>
    <cellStyle name="20% - Accent6 22 3 4 2" xfId="1962"/>
    <cellStyle name="20% - Accent6 22 3 4 2 2" xfId="29701"/>
    <cellStyle name="20% - Accent6 22 3 4 3" xfId="1963"/>
    <cellStyle name="20% - Accent6 22 3 4 3 2" xfId="29702"/>
    <cellStyle name="20% - Accent6 22 3 4 4" xfId="29700"/>
    <cellStyle name="20% - Accent6 22 4" xfId="1964"/>
    <cellStyle name="20% - Accent6 22 4 2" xfId="1965"/>
    <cellStyle name="20% - Accent6 22 4 2 2" xfId="1966"/>
    <cellStyle name="20% - Accent6 22 4 2 2 2" xfId="1967"/>
    <cellStyle name="20% - Accent6 22 4 2 2 2 2" xfId="29706"/>
    <cellStyle name="20% - Accent6 22 4 2 2 3" xfId="1968"/>
    <cellStyle name="20% - Accent6 22 4 2 2 3 2" xfId="29707"/>
    <cellStyle name="20% - Accent6 22 4 2 2 4" xfId="29705"/>
    <cellStyle name="20% - Accent6 22 4 2 3" xfId="1969"/>
    <cellStyle name="20% - Accent6 22 4 2 3 2" xfId="29708"/>
    <cellStyle name="20% - Accent6 22 4 2 4" xfId="1970"/>
    <cellStyle name="20% - Accent6 22 4 2 4 2" xfId="29709"/>
    <cellStyle name="20% - Accent6 22 4 2 5" xfId="1971"/>
    <cellStyle name="20% - Accent6 22 4 2 5 2" xfId="29710"/>
    <cellStyle name="20% - Accent6 22 4 2 6" xfId="1972"/>
    <cellStyle name="20% - Accent6 22 4 2 6 2" xfId="29711"/>
    <cellStyle name="20% - Accent6 22 4 2 7" xfId="29704"/>
    <cellStyle name="20% - Accent6 22 4 3" xfId="1973"/>
    <cellStyle name="20% - Accent6 22 4 3 2" xfId="1974"/>
    <cellStyle name="20% - Accent6 22 4 3 2 2" xfId="1975"/>
    <cellStyle name="20% - Accent6 22 4 3 2 2 2" xfId="29714"/>
    <cellStyle name="20% - Accent6 22 4 3 2 3" xfId="1976"/>
    <cellStyle name="20% - Accent6 22 4 3 2 3 2" xfId="29715"/>
    <cellStyle name="20% - Accent6 22 4 3 2 4" xfId="29713"/>
    <cellStyle name="20% - Accent6 22 4 3 3" xfId="1977"/>
    <cellStyle name="20% - Accent6 22 4 3 3 2" xfId="29716"/>
    <cellStyle name="20% - Accent6 22 4 3 4" xfId="1978"/>
    <cellStyle name="20% - Accent6 22 4 3 4 2" xfId="29717"/>
    <cellStyle name="20% - Accent6 22 4 3 5" xfId="29712"/>
    <cellStyle name="20% - Accent6 22 4 4" xfId="1979"/>
    <cellStyle name="20% - Accent6 22 4 4 2" xfId="1980"/>
    <cellStyle name="20% - Accent6 22 4 4 2 2" xfId="29719"/>
    <cellStyle name="20% - Accent6 22 4 4 3" xfId="1981"/>
    <cellStyle name="20% - Accent6 22 4 4 3 2" xfId="29720"/>
    <cellStyle name="20% - Accent6 22 4 4 4" xfId="29718"/>
    <cellStyle name="20% - Accent6 22 4 5" xfId="1982"/>
    <cellStyle name="20% - Accent6 22 4 5 2" xfId="29721"/>
    <cellStyle name="20% - Accent6 22 4 6" xfId="1983"/>
    <cellStyle name="20% - Accent6 22 4 6 2" xfId="29722"/>
    <cellStyle name="20% - Accent6 22 4 7" xfId="1984"/>
    <cellStyle name="20% - Accent6 22 4 7 2" xfId="29723"/>
    <cellStyle name="20% - Accent6 22 4 8" xfId="1985"/>
    <cellStyle name="20% - Accent6 22 4 8 2" xfId="29724"/>
    <cellStyle name="20% - Accent6 22 4 9" xfId="29703"/>
    <cellStyle name="20% - Accent6 22 5" xfId="1986"/>
    <cellStyle name="20% - Accent6 22 5 2" xfId="1987"/>
    <cellStyle name="20% - Accent6 22 5 2 2" xfId="1988"/>
    <cellStyle name="20% - Accent6 22 5 2 2 2" xfId="1989"/>
    <cellStyle name="20% - Accent6 22 5 2 2 2 2" xfId="29728"/>
    <cellStyle name="20% - Accent6 22 5 2 2 3" xfId="1990"/>
    <cellStyle name="20% - Accent6 22 5 2 2 3 2" xfId="29729"/>
    <cellStyle name="20% - Accent6 22 5 2 2 4" xfId="29727"/>
    <cellStyle name="20% - Accent6 22 5 2 3" xfId="1991"/>
    <cellStyle name="20% - Accent6 22 5 2 3 2" xfId="29730"/>
    <cellStyle name="20% - Accent6 22 5 2 4" xfId="1992"/>
    <cellStyle name="20% - Accent6 22 5 2 4 2" xfId="29731"/>
    <cellStyle name="20% - Accent6 22 5 2 5" xfId="29726"/>
    <cellStyle name="20% - Accent6 22 5 3" xfId="1993"/>
    <cellStyle name="20% - Accent6 22 5 3 2" xfId="1994"/>
    <cellStyle name="20% - Accent6 22 5 3 2 2" xfId="1995"/>
    <cellStyle name="20% - Accent6 22 5 3 2 2 2" xfId="29734"/>
    <cellStyle name="20% - Accent6 22 5 3 2 3" xfId="1996"/>
    <cellStyle name="20% - Accent6 22 5 3 2 3 2" xfId="29735"/>
    <cellStyle name="20% - Accent6 22 5 3 2 4" xfId="29733"/>
    <cellStyle name="20% - Accent6 22 5 3 3" xfId="1997"/>
    <cellStyle name="20% - Accent6 22 5 3 3 2" xfId="29736"/>
    <cellStyle name="20% - Accent6 22 5 3 4" xfId="1998"/>
    <cellStyle name="20% - Accent6 22 5 3 4 2" xfId="29737"/>
    <cellStyle name="20% - Accent6 22 5 3 5" xfId="29732"/>
    <cellStyle name="20% - Accent6 22 5 4" xfId="1999"/>
    <cellStyle name="20% - Accent6 22 5 4 2" xfId="2000"/>
    <cellStyle name="20% - Accent6 22 5 4 2 2" xfId="29739"/>
    <cellStyle name="20% - Accent6 22 5 4 3" xfId="2001"/>
    <cellStyle name="20% - Accent6 22 5 4 3 2" xfId="29740"/>
    <cellStyle name="20% - Accent6 22 5 4 4" xfId="29738"/>
    <cellStyle name="20% - Accent6 22 5 5" xfId="2002"/>
    <cellStyle name="20% - Accent6 22 5 5 2" xfId="29741"/>
    <cellStyle name="20% - Accent6 22 5 6" xfId="2003"/>
    <cellStyle name="20% - Accent6 22 5 6 2" xfId="29742"/>
    <cellStyle name="20% - Accent6 22 5 7" xfId="2004"/>
    <cellStyle name="20% - Accent6 22 5 7 2" xfId="29743"/>
    <cellStyle name="20% - Accent6 22 5 8" xfId="2005"/>
    <cellStyle name="20% - Accent6 22 5 8 2" xfId="29744"/>
    <cellStyle name="20% - Accent6 22 5 9" xfId="29725"/>
    <cellStyle name="20% - Accent6 22 6" xfId="2006"/>
    <cellStyle name="20% - Accent6 22 6 2" xfId="2007"/>
    <cellStyle name="20% - Accent6 22 6 2 2" xfId="2008"/>
    <cellStyle name="20% - Accent6 22 6 2 2 2" xfId="2009"/>
    <cellStyle name="20% - Accent6 22 6 2 2 2 2" xfId="29748"/>
    <cellStyle name="20% - Accent6 22 6 2 2 3" xfId="2010"/>
    <cellStyle name="20% - Accent6 22 6 2 2 3 2" xfId="29749"/>
    <cellStyle name="20% - Accent6 22 6 2 2 4" xfId="29747"/>
    <cellStyle name="20% - Accent6 22 6 2 3" xfId="2011"/>
    <cellStyle name="20% - Accent6 22 6 2 3 2" xfId="29750"/>
    <cellStyle name="20% - Accent6 22 6 2 4" xfId="2012"/>
    <cellStyle name="20% - Accent6 22 6 2 4 2" xfId="29751"/>
    <cellStyle name="20% - Accent6 22 6 2 5" xfId="29746"/>
    <cellStyle name="20% - Accent6 22 6 3" xfId="2013"/>
    <cellStyle name="20% - Accent6 22 6 3 2" xfId="2014"/>
    <cellStyle name="20% - Accent6 22 6 3 2 2" xfId="29753"/>
    <cellStyle name="20% - Accent6 22 6 3 3" xfId="2015"/>
    <cellStyle name="20% - Accent6 22 6 3 3 2" xfId="29754"/>
    <cellStyle name="20% - Accent6 22 6 3 4" xfId="29752"/>
    <cellStyle name="20% - Accent6 22 6 4" xfId="2016"/>
    <cellStyle name="20% - Accent6 22 6 4 2" xfId="29755"/>
    <cellStyle name="20% - Accent6 22 6 5" xfId="2017"/>
    <cellStyle name="20% - Accent6 22 6 5 2" xfId="29756"/>
    <cellStyle name="20% - Accent6 22 6 6" xfId="2018"/>
    <cellStyle name="20% - Accent6 22 6 6 2" xfId="29757"/>
    <cellStyle name="20% - Accent6 22 6 7" xfId="29745"/>
    <cellStyle name="20% - Accent6 22 7" xfId="2019"/>
    <cellStyle name="20% - Accent6 22 7 2" xfId="2020"/>
    <cellStyle name="20% - Accent6 22 7 2 2" xfId="2021"/>
    <cellStyle name="20% - Accent6 22 7 2 2 2" xfId="29760"/>
    <cellStyle name="20% - Accent6 22 7 2 3" xfId="2022"/>
    <cellStyle name="20% - Accent6 22 7 2 3 2" xfId="29761"/>
    <cellStyle name="20% - Accent6 22 7 2 4" xfId="29759"/>
    <cellStyle name="20% - Accent6 22 7 3" xfId="2023"/>
    <cellStyle name="20% - Accent6 22 7 3 2" xfId="29762"/>
    <cellStyle name="20% - Accent6 22 7 4" xfId="2024"/>
    <cellStyle name="20% - Accent6 22 7 4 2" xfId="29763"/>
    <cellStyle name="20% - Accent6 22 7 5" xfId="29758"/>
    <cellStyle name="20% - Accent6 22 8" xfId="2025"/>
    <cellStyle name="20% - Accent6 22 8 2" xfId="2026"/>
    <cellStyle name="20% - Accent6 22 8 2 2" xfId="2027"/>
    <cellStyle name="20% - Accent6 22 8 2 2 2" xfId="29766"/>
    <cellStyle name="20% - Accent6 22 8 2 3" xfId="2028"/>
    <cellStyle name="20% - Accent6 22 8 2 3 2" xfId="29767"/>
    <cellStyle name="20% - Accent6 22 8 2 4" xfId="29765"/>
    <cellStyle name="20% - Accent6 22 8 3" xfId="2029"/>
    <cellStyle name="20% - Accent6 22 8 3 2" xfId="29768"/>
    <cellStyle name="20% - Accent6 22 8 4" xfId="2030"/>
    <cellStyle name="20% - Accent6 22 8 4 2" xfId="29769"/>
    <cellStyle name="20% - Accent6 22 8 5" xfId="29764"/>
    <cellStyle name="20% - Accent6 22 9" xfId="2031"/>
    <cellStyle name="20% - Accent6 22 9 2" xfId="2032"/>
    <cellStyle name="20% - Accent6 22 9 2 2" xfId="29771"/>
    <cellStyle name="20% - Accent6 22 9 3" xfId="2033"/>
    <cellStyle name="20% - Accent6 22 9 3 2" xfId="29772"/>
    <cellStyle name="20% - Accent6 22 9 4" xfId="29770"/>
    <cellStyle name="20% - Accent6 23" xfId="2034"/>
    <cellStyle name="20% - Accent6 23 10" xfId="2035"/>
    <cellStyle name="20% - Accent6 23 10 2" xfId="29774"/>
    <cellStyle name="20% - Accent6 23 11" xfId="2036"/>
    <cellStyle name="20% - Accent6 23 11 2" xfId="29775"/>
    <cellStyle name="20% - Accent6 23 12" xfId="2037"/>
    <cellStyle name="20% - Accent6 23 12 2" xfId="29776"/>
    <cellStyle name="20% - Accent6 23 13" xfId="2038"/>
    <cellStyle name="20% - Accent6 23 13 2" xfId="29777"/>
    <cellStyle name="20% - Accent6 23 14" xfId="29773"/>
    <cellStyle name="20% - Accent6 23 2" xfId="2039"/>
    <cellStyle name="20% - Accent6 23 2 2" xfId="2040"/>
    <cellStyle name="20% - Accent6 23 2 2 2" xfId="2041"/>
    <cellStyle name="20% - Accent6 23 2 2 2 2" xfId="2042"/>
    <cellStyle name="20% - Accent6 23 2 2 2 2 2" xfId="29781"/>
    <cellStyle name="20% - Accent6 23 2 2 2 3" xfId="2043"/>
    <cellStyle name="20% - Accent6 23 2 2 2 3 2" xfId="29782"/>
    <cellStyle name="20% - Accent6 23 2 2 2 4" xfId="2044"/>
    <cellStyle name="20% - Accent6 23 2 2 2 4 2" xfId="29783"/>
    <cellStyle name="20% - Accent6 23 2 2 2 5" xfId="2045"/>
    <cellStyle name="20% - Accent6 23 2 2 2 5 2" xfId="29784"/>
    <cellStyle name="20% - Accent6 23 2 2 2 6" xfId="29780"/>
    <cellStyle name="20% - Accent6 23 2 2 3" xfId="2046"/>
    <cellStyle name="20% - Accent6 23 2 2 3 2" xfId="29785"/>
    <cellStyle name="20% - Accent6 23 2 2 4" xfId="2047"/>
    <cellStyle name="20% - Accent6 23 2 2 4 2" xfId="29786"/>
    <cellStyle name="20% - Accent6 23 2 2 5" xfId="2048"/>
    <cellStyle name="20% - Accent6 23 2 2 5 2" xfId="29787"/>
    <cellStyle name="20% - Accent6 23 2 2 6" xfId="2049"/>
    <cellStyle name="20% - Accent6 23 2 2 6 2" xfId="29788"/>
    <cellStyle name="20% - Accent6 23 2 2 7" xfId="29779"/>
    <cellStyle name="20% - Accent6 23 2 3" xfId="2050"/>
    <cellStyle name="20% - Accent6 23 2 3 2" xfId="2051"/>
    <cellStyle name="20% - Accent6 23 2 3 2 2" xfId="2052"/>
    <cellStyle name="20% - Accent6 23 2 3 2 2 2" xfId="29791"/>
    <cellStyle name="20% - Accent6 23 2 3 2 3" xfId="2053"/>
    <cellStyle name="20% - Accent6 23 2 3 2 3 2" xfId="29792"/>
    <cellStyle name="20% - Accent6 23 2 3 2 4" xfId="29790"/>
    <cellStyle name="20% - Accent6 23 2 3 3" xfId="2054"/>
    <cellStyle name="20% - Accent6 23 2 3 3 2" xfId="29793"/>
    <cellStyle name="20% - Accent6 23 2 3 4" xfId="2055"/>
    <cellStyle name="20% - Accent6 23 2 3 4 2" xfId="29794"/>
    <cellStyle name="20% - Accent6 23 2 3 5" xfId="2056"/>
    <cellStyle name="20% - Accent6 23 2 3 5 2" xfId="29795"/>
    <cellStyle name="20% - Accent6 23 2 3 6" xfId="2057"/>
    <cellStyle name="20% - Accent6 23 2 3 6 2" xfId="29796"/>
    <cellStyle name="20% - Accent6 23 2 3 7" xfId="29789"/>
    <cellStyle name="20% - Accent6 23 2 4" xfId="2058"/>
    <cellStyle name="20% - Accent6 23 2 4 2" xfId="2059"/>
    <cellStyle name="20% - Accent6 23 2 4 2 2" xfId="29798"/>
    <cellStyle name="20% - Accent6 23 2 4 3" xfId="2060"/>
    <cellStyle name="20% - Accent6 23 2 4 3 2" xfId="29799"/>
    <cellStyle name="20% - Accent6 23 2 4 4" xfId="29797"/>
    <cellStyle name="20% - Accent6 23 2 5" xfId="2061"/>
    <cellStyle name="20% - Accent6 23 2 5 2" xfId="29800"/>
    <cellStyle name="20% - Accent6 23 2 6" xfId="2062"/>
    <cellStyle name="20% - Accent6 23 2 6 2" xfId="29801"/>
    <cellStyle name="20% - Accent6 23 2 7" xfId="2063"/>
    <cellStyle name="20% - Accent6 23 2 7 2" xfId="29802"/>
    <cellStyle name="20% - Accent6 23 2 8" xfId="2064"/>
    <cellStyle name="20% - Accent6 23 2 8 2" xfId="29803"/>
    <cellStyle name="20% - Accent6 23 2 9" xfId="29778"/>
    <cellStyle name="20% - Accent6 23 3" xfId="2065"/>
    <cellStyle name="20% - Accent6 23 3 2" xfId="2066"/>
    <cellStyle name="20% - Accent6 23 3 2 2" xfId="2067"/>
    <cellStyle name="20% - Accent6 23 3 2 2 2" xfId="2068"/>
    <cellStyle name="20% - Accent6 23 3 2 2 2 2" xfId="29806"/>
    <cellStyle name="20% - Accent6 23 3 2 2 3" xfId="2069"/>
    <cellStyle name="20% - Accent6 23 3 2 2 3 2" xfId="29807"/>
    <cellStyle name="20% - Accent6 23 3 2 2 4" xfId="29805"/>
    <cellStyle name="20% - Accent6 23 3 2 3" xfId="2070"/>
    <cellStyle name="20% - Accent6 23 3 2 3 2" xfId="29808"/>
    <cellStyle name="20% - Accent6 23 3 2 4" xfId="2071"/>
    <cellStyle name="20% - Accent6 23 3 2 4 2" xfId="29809"/>
    <cellStyle name="20% - Accent6 23 3 2 5" xfId="29804"/>
    <cellStyle name="20% - Accent6 23 3 3" xfId="2072"/>
    <cellStyle name="20% - Accent6 23 3 3 2" xfId="2073"/>
    <cellStyle name="20% - Accent6 23 3 3 2 2" xfId="2074"/>
    <cellStyle name="20% - Accent6 23 3 3 2 2 2" xfId="29812"/>
    <cellStyle name="20% - Accent6 23 3 3 2 3" xfId="2075"/>
    <cellStyle name="20% - Accent6 23 3 3 2 3 2" xfId="29813"/>
    <cellStyle name="20% - Accent6 23 3 3 2 4" xfId="29811"/>
    <cellStyle name="20% - Accent6 23 3 3 3" xfId="2076"/>
    <cellStyle name="20% - Accent6 23 3 3 3 2" xfId="29814"/>
    <cellStyle name="20% - Accent6 23 3 3 4" xfId="2077"/>
    <cellStyle name="20% - Accent6 23 3 3 4 2" xfId="29815"/>
    <cellStyle name="20% - Accent6 23 3 3 5" xfId="29810"/>
    <cellStyle name="20% - Accent6 23 3 4" xfId="2078"/>
    <cellStyle name="20% - Accent6 23 3 4 2" xfId="2079"/>
    <cellStyle name="20% - Accent6 23 3 4 2 2" xfId="29817"/>
    <cellStyle name="20% - Accent6 23 3 4 3" xfId="2080"/>
    <cellStyle name="20% - Accent6 23 3 4 3 2" xfId="29818"/>
    <cellStyle name="20% - Accent6 23 3 4 4" xfId="29816"/>
    <cellStyle name="20% - Accent6 23 4" xfId="2081"/>
    <cellStyle name="20% - Accent6 23 4 2" xfId="2082"/>
    <cellStyle name="20% - Accent6 23 4 2 2" xfId="2083"/>
    <cellStyle name="20% - Accent6 23 4 2 2 2" xfId="2084"/>
    <cellStyle name="20% - Accent6 23 4 2 2 2 2" xfId="29821"/>
    <cellStyle name="20% - Accent6 23 4 2 2 3" xfId="2085"/>
    <cellStyle name="20% - Accent6 23 4 2 2 3 2" xfId="29822"/>
    <cellStyle name="20% - Accent6 23 4 2 2 4" xfId="29820"/>
    <cellStyle name="20% - Accent6 23 4 2 3" xfId="2086"/>
    <cellStyle name="20% - Accent6 23 4 2 3 2" xfId="29823"/>
    <cellStyle name="20% - Accent6 23 4 2 4" xfId="2087"/>
    <cellStyle name="20% - Accent6 23 4 2 4 2" xfId="29824"/>
    <cellStyle name="20% - Accent6 23 4 2 5" xfId="29819"/>
    <cellStyle name="20% - Accent6 23 4 3" xfId="2088"/>
    <cellStyle name="20% - Accent6 23 4 3 2" xfId="2089"/>
    <cellStyle name="20% - Accent6 23 4 3 2 2" xfId="2090"/>
    <cellStyle name="20% - Accent6 23 4 3 2 2 2" xfId="29827"/>
    <cellStyle name="20% - Accent6 23 4 3 2 3" xfId="2091"/>
    <cellStyle name="20% - Accent6 23 4 3 2 3 2" xfId="29828"/>
    <cellStyle name="20% - Accent6 23 4 3 2 4" xfId="29826"/>
    <cellStyle name="20% - Accent6 23 4 3 3" xfId="2092"/>
    <cellStyle name="20% - Accent6 23 4 3 3 2" xfId="29829"/>
    <cellStyle name="20% - Accent6 23 4 3 4" xfId="2093"/>
    <cellStyle name="20% - Accent6 23 4 3 4 2" xfId="29830"/>
    <cellStyle name="20% - Accent6 23 4 3 5" xfId="29825"/>
    <cellStyle name="20% - Accent6 23 4 4" xfId="2094"/>
    <cellStyle name="20% - Accent6 23 4 4 2" xfId="2095"/>
    <cellStyle name="20% - Accent6 23 4 4 2 2" xfId="29832"/>
    <cellStyle name="20% - Accent6 23 4 4 3" xfId="2096"/>
    <cellStyle name="20% - Accent6 23 4 4 3 2" xfId="29833"/>
    <cellStyle name="20% - Accent6 23 4 4 4" xfId="29831"/>
    <cellStyle name="20% - Accent6 23 5" xfId="2097"/>
    <cellStyle name="20% - Accent6 23 5 2" xfId="2098"/>
    <cellStyle name="20% - Accent6 23 5 2 2" xfId="2099"/>
    <cellStyle name="20% - Accent6 23 5 2 2 2" xfId="2100"/>
    <cellStyle name="20% - Accent6 23 5 2 2 2 2" xfId="29837"/>
    <cellStyle name="20% - Accent6 23 5 2 2 3" xfId="2101"/>
    <cellStyle name="20% - Accent6 23 5 2 2 3 2" xfId="29838"/>
    <cellStyle name="20% - Accent6 23 5 2 2 4" xfId="29836"/>
    <cellStyle name="20% - Accent6 23 5 2 3" xfId="2102"/>
    <cellStyle name="20% - Accent6 23 5 2 3 2" xfId="29839"/>
    <cellStyle name="20% - Accent6 23 5 2 4" xfId="2103"/>
    <cellStyle name="20% - Accent6 23 5 2 4 2" xfId="29840"/>
    <cellStyle name="20% - Accent6 23 5 2 5" xfId="2104"/>
    <cellStyle name="20% - Accent6 23 5 2 5 2" xfId="29841"/>
    <cellStyle name="20% - Accent6 23 5 2 6" xfId="2105"/>
    <cellStyle name="20% - Accent6 23 5 2 6 2" xfId="29842"/>
    <cellStyle name="20% - Accent6 23 5 2 7" xfId="29835"/>
    <cellStyle name="20% - Accent6 23 5 3" xfId="2106"/>
    <cellStyle name="20% - Accent6 23 5 3 2" xfId="2107"/>
    <cellStyle name="20% - Accent6 23 5 3 2 2" xfId="29844"/>
    <cellStyle name="20% - Accent6 23 5 3 3" xfId="2108"/>
    <cellStyle name="20% - Accent6 23 5 3 3 2" xfId="29845"/>
    <cellStyle name="20% - Accent6 23 5 3 4" xfId="29843"/>
    <cellStyle name="20% - Accent6 23 5 4" xfId="2109"/>
    <cellStyle name="20% - Accent6 23 5 4 2" xfId="29846"/>
    <cellStyle name="20% - Accent6 23 5 5" xfId="2110"/>
    <cellStyle name="20% - Accent6 23 5 5 2" xfId="29847"/>
    <cellStyle name="20% - Accent6 23 5 6" xfId="2111"/>
    <cellStyle name="20% - Accent6 23 5 6 2" xfId="29848"/>
    <cellStyle name="20% - Accent6 23 5 7" xfId="2112"/>
    <cellStyle name="20% - Accent6 23 5 7 2" xfId="29849"/>
    <cellStyle name="20% - Accent6 23 5 8" xfId="29834"/>
    <cellStyle name="20% - Accent6 23 6" xfId="2113"/>
    <cellStyle name="20% - Accent6 23 6 2" xfId="2114"/>
    <cellStyle name="20% - Accent6 23 6 2 2" xfId="2115"/>
    <cellStyle name="20% - Accent6 23 6 2 2 2" xfId="29852"/>
    <cellStyle name="20% - Accent6 23 6 2 3" xfId="2116"/>
    <cellStyle name="20% - Accent6 23 6 2 3 2" xfId="29853"/>
    <cellStyle name="20% - Accent6 23 6 2 4" xfId="29851"/>
    <cellStyle name="20% - Accent6 23 6 3" xfId="2117"/>
    <cellStyle name="20% - Accent6 23 6 3 2" xfId="29854"/>
    <cellStyle name="20% - Accent6 23 6 4" xfId="2118"/>
    <cellStyle name="20% - Accent6 23 6 4 2" xfId="29855"/>
    <cellStyle name="20% - Accent6 23 6 5" xfId="2119"/>
    <cellStyle name="20% - Accent6 23 6 5 2" xfId="29856"/>
    <cellStyle name="20% - Accent6 23 6 6" xfId="2120"/>
    <cellStyle name="20% - Accent6 23 6 6 2" xfId="29857"/>
    <cellStyle name="20% - Accent6 23 6 7" xfId="29850"/>
    <cellStyle name="20% - Accent6 23 7" xfId="2121"/>
    <cellStyle name="20% - Accent6 23 7 2" xfId="2122"/>
    <cellStyle name="20% - Accent6 23 7 2 2" xfId="2123"/>
    <cellStyle name="20% - Accent6 23 7 2 2 2" xfId="29860"/>
    <cellStyle name="20% - Accent6 23 7 2 3" xfId="2124"/>
    <cellStyle name="20% - Accent6 23 7 2 3 2" xfId="29861"/>
    <cellStyle name="20% - Accent6 23 7 2 4" xfId="29859"/>
    <cellStyle name="20% - Accent6 23 7 3" xfId="2125"/>
    <cellStyle name="20% - Accent6 23 7 3 2" xfId="29862"/>
    <cellStyle name="20% - Accent6 23 7 4" xfId="2126"/>
    <cellStyle name="20% - Accent6 23 7 4 2" xfId="29863"/>
    <cellStyle name="20% - Accent6 23 7 5" xfId="2127"/>
    <cellStyle name="20% - Accent6 23 7 5 2" xfId="29864"/>
    <cellStyle name="20% - Accent6 23 7 6" xfId="29858"/>
    <cellStyle name="20% - Accent6 23 8" xfId="2128"/>
    <cellStyle name="20% - Accent6 23 8 2" xfId="2129"/>
    <cellStyle name="20% - Accent6 23 8 2 2" xfId="29866"/>
    <cellStyle name="20% - Accent6 23 8 3" xfId="2130"/>
    <cellStyle name="20% - Accent6 23 8 3 2" xfId="29867"/>
    <cellStyle name="20% - Accent6 23 8 4" xfId="29865"/>
    <cellStyle name="20% - Accent6 23 9" xfId="2131"/>
    <cellStyle name="20% - Accent6 23 9 2" xfId="29868"/>
    <cellStyle name="20% - Accent6 24" xfId="2132"/>
    <cellStyle name="20% - Accent6 24 10" xfId="2133"/>
    <cellStyle name="20% - Accent6 24 10 2" xfId="29870"/>
    <cellStyle name="20% - Accent6 24 11" xfId="2134"/>
    <cellStyle name="20% - Accent6 24 11 2" xfId="29871"/>
    <cellStyle name="20% - Accent6 24 12" xfId="2135"/>
    <cellStyle name="20% - Accent6 24 12 2" xfId="29872"/>
    <cellStyle name="20% - Accent6 24 13" xfId="29869"/>
    <cellStyle name="20% - Accent6 24 2" xfId="2136"/>
    <cellStyle name="20% - Accent6 24 2 2" xfId="2137"/>
    <cellStyle name="20% - Accent6 24 2 2 2" xfId="2138"/>
    <cellStyle name="20% - Accent6 24 2 2 2 2" xfId="29874"/>
    <cellStyle name="20% - Accent6 24 2 2 3" xfId="2139"/>
    <cellStyle name="20% - Accent6 24 2 2 3 2" xfId="29875"/>
    <cellStyle name="20% - Accent6 24 2 2 4" xfId="29873"/>
    <cellStyle name="20% - Accent6 24 3" xfId="2140"/>
    <cellStyle name="20% - Accent6 24 3 2" xfId="2141"/>
    <cellStyle name="20% - Accent6 24 3 2 2" xfId="2142"/>
    <cellStyle name="20% - Accent6 24 3 2 2 2" xfId="29877"/>
    <cellStyle name="20% - Accent6 24 3 2 3" xfId="2143"/>
    <cellStyle name="20% - Accent6 24 3 2 3 2" xfId="29878"/>
    <cellStyle name="20% - Accent6 24 3 2 4" xfId="29876"/>
    <cellStyle name="20% - Accent6 24 4" xfId="2144"/>
    <cellStyle name="20% - Accent6 24 5" xfId="2145"/>
    <cellStyle name="20% - Accent6 24 6" xfId="2146"/>
    <cellStyle name="20% - Accent6 24 7" xfId="2147"/>
    <cellStyle name="20% - Accent6 24 7 2" xfId="2148"/>
    <cellStyle name="20% - Accent6 24 7 2 2" xfId="2149"/>
    <cellStyle name="20% - Accent6 24 7 2 2 2" xfId="29881"/>
    <cellStyle name="20% - Accent6 24 7 2 3" xfId="2150"/>
    <cellStyle name="20% - Accent6 24 7 2 3 2" xfId="29882"/>
    <cellStyle name="20% - Accent6 24 7 2 4" xfId="29880"/>
    <cellStyle name="20% - Accent6 24 7 3" xfId="2151"/>
    <cellStyle name="20% - Accent6 24 7 3 2" xfId="29883"/>
    <cellStyle name="20% - Accent6 24 7 4" xfId="2152"/>
    <cellStyle name="20% - Accent6 24 7 4 2" xfId="29884"/>
    <cellStyle name="20% - Accent6 24 7 5" xfId="2153"/>
    <cellStyle name="20% - Accent6 24 7 5 2" xfId="29885"/>
    <cellStyle name="20% - Accent6 24 7 6" xfId="29879"/>
    <cellStyle name="20% - Accent6 24 8" xfId="2154"/>
    <cellStyle name="20% - Accent6 24 8 2" xfId="2155"/>
    <cellStyle name="20% - Accent6 24 8 2 2" xfId="29887"/>
    <cellStyle name="20% - Accent6 24 8 3" xfId="2156"/>
    <cellStyle name="20% - Accent6 24 8 3 2" xfId="29888"/>
    <cellStyle name="20% - Accent6 24 8 4" xfId="2157"/>
    <cellStyle name="20% - Accent6 24 8 4 2" xfId="29889"/>
    <cellStyle name="20% - Accent6 24 8 5" xfId="2158"/>
    <cellStyle name="20% - Accent6 24 8 5 2" xfId="29890"/>
    <cellStyle name="20% - Accent6 24 8 6" xfId="29886"/>
    <cellStyle name="20% - Accent6 24 9" xfId="2159"/>
    <cellStyle name="20% - Accent6 24 9 2" xfId="29891"/>
    <cellStyle name="20% - Accent6 25" xfId="2160"/>
    <cellStyle name="20% - Accent6 25 2" xfId="2161"/>
    <cellStyle name="20% - Accent6 25 2 2" xfId="2162"/>
    <cellStyle name="20% - Accent6 25 2 2 2" xfId="2163"/>
    <cellStyle name="20% - Accent6 25 2 2 2 2" xfId="29894"/>
    <cellStyle name="20% - Accent6 25 2 2 3" xfId="2164"/>
    <cellStyle name="20% - Accent6 25 2 2 3 2" xfId="29895"/>
    <cellStyle name="20% - Accent6 25 2 2 4" xfId="29893"/>
    <cellStyle name="20% - Accent6 25 3" xfId="2165"/>
    <cellStyle name="20% - Accent6 25 3 2" xfId="2166"/>
    <cellStyle name="20% - Accent6 25 3 2 2" xfId="2167"/>
    <cellStyle name="20% - Accent6 25 3 2 2 2" xfId="29898"/>
    <cellStyle name="20% - Accent6 25 3 2 3" xfId="2168"/>
    <cellStyle name="20% - Accent6 25 3 2 3 2" xfId="29899"/>
    <cellStyle name="20% - Accent6 25 3 2 4" xfId="2169"/>
    <cellStyle name="20% - Accent6 25 3 2 4 2" xfId="29900"/>
    <cellStyle name="20% - Accent6 25 3 2 5" xfId="2170"/>
    <cellStyle name="20% - Accent6 25 3 2 5 2" xfId="29901"/>
    <cellStyle name="20% - Accent6 25 3 2 6" xfId="29897"/>
    <cellStyle name="20% - Accent6 25 3 3" xfId="2171"/>
    <cellStyle name="20% - Accent6 25 3 3 2" xfId="29902"/>
    <cellStyle name="20% - Accent6 25 3 4" xfId="2172"/>
    <cellStyle name="20% - Accent6 25 3 4 2" xfId="29903"/>
    <cellStyle name="20% - Accent6 25 3 5" xfId="2173"/>
    <cellStyle name="20% - Accent6 25 3 5 2" xfId="29904"/>
    <cellStyle name="20% - Accent6 25 3 6" xfId="2174"/>
    <cellStyle name="20% - Accent6 25 3 6 2" xfId="29905"/>
    <cellStyle name="20% - Accent6 25 3 7" xfId="29896"/>
    <cellStyle name="20% - Accent6 25 4" xfId="2175"/>
    <cellStyle name="20% - Accent6 25 4 2" xfId="2176"/>
    <cellStyle name="20% - Accent6 25 4 2 2" xfId="29907"/>
    <cellStyle name="20% - Accent6 25 4 3" xfId="2177"/>
    <cellStyle name="20% - Accent6 25 4 3 2" xfId="29908"/>
    <cellStyle name="20% - Accent6 25 4 4" xfId="2178"/>
    <cellStyle name="20% - Accent6 25 4 4 2" xfId="29909"/>
    <cellStyle name="20% - Accent6 25 4 5" xfId="2179"/>
    <cellStyle name="20% - Accent6 25 4 5 2" xfId="29910"/>
    <cellStyle name="20% - Accent6 25 4 6" xfId="29906"/>
    <cellStyle name="20% - Accent6 25 5" xfId="2180"/>
    <cellStyle name="20% - Accent6 25 5 2" xfId="29911"/>
    <cellStyle name="20% - Accent6 25 6" xfId="2181"/>
    <cellStyle name="20% - Accent6 25 6 2" xfId="29912"/>
    <cellStyle name="20% - Accent6 25 7" xfId="2182"/>
    <cellStyle name="20% - Accent6 25 7 2" xfId="29913"/>
    <cellStyle name="20% - Accent6 25 8" xfId="2183"/>
    <cellStyle name="20% - Accent6 25 8 2" xfId="29914"/>
    <cellStyle name="20% - Accent6 25 9" xfId="29892"/>
    <cellStyle name="20% - Accent6 26" xfId="2184"/>
    <cellStyle name="20% - Accent6 26 2" xfId="2185"/>
    <cellStyle name="20% - Accent6 26 2 2" xfId="2186"/>
    <cellStyle name="20% - Accent6 26 2 2 2" xfId="2187"/>
    <cellStyle name="20% - Accent6 26 2 2 2 2" xfId="29917"/>
    <cellStyle name="20% - Accent6 26 2 2 3" xfId="2188"/>
    <cellStyle name="20% - Accent6 26 2 2 3 2" xfId="29918"/>
    <cellStyle name="20% - Accent6 26 2 2 4" xfId="29916"/>
    <cellStyle name="20% - Accent6 26 3" xfId="2189"/>
    <cellStyle name="20% - Accent6 26 3 2" xfId="2190"/>
    <cellStyle name="20% - Accent6 26 3 2 2" xfId="2191"/>
    <cellStyle name="20% - Accent6 26 3 2 2 2" xfId="29921"/>
    <cellStyle name="20% - Accent6 26 3 2 3" xfId="2192"/>
    <cellStyle name="20% - Accent6 26 3 2 3 2" xfId="29922"/>
    <cellStyle name="20% - Accent6 26 3 2 4" xfId="2193"/>
    <cellStyle name="20% - Accent6 26 3 2 4 2" xfId="29923"/>
    <cellStyle name="20% - Accent6 26 3 2 5" xfId="2194"/>
    <cellStyle name="20% - Accent6 26 3 2 5 2" xfId="29924"/>
    <cellStyle name="20% - Accent6 26 3 2 6" xfId="29920"/>
    <cellStyle name="20% - Accent6 26 3 3" xfId="2195"/>
    <cellStyle name="20% - Accent6 26 3 3 2" xfId="29925"/>
    <cellStyle name="20% - Accent6 26 3 4" xfId="2196"/>
    <cellStyle name="20% - Accent6 26 3 4 2" xfId="29926"/>
    <cellStyle name="20% - Accent6 26 3 5" xfId="2197"/>
    <cellStyle name="20% - Accent6 26 3 5 2" xfId="29927"/>
    <cellStyle name="20% - Accent6 26 3 6" xfId="2198"/>
    <cellStyle name="20% - Accent6 26 3 6 2" xfId="29928"/>
    <cellStyle name="20% - Accent6 26 3 7" xfId="29919"/>
    <cellStyle name="20% - Accent6 26 4" xfId="2199"/>
    <cellStyle name="20% - Accent6 26 4 2" xfId="2200"/>
    <cellStyle name="20% - Accent6 26 4 2 2" xfId="29930"/>
    <cellStyle name="20% - Accent6 26 4 3" xfId="2201"/>
    <cellStyle name="20% - Accent6 26 4 3 2" xfId="29931"/>
    <cellStyle name="20% - Accent6 26 4 4" xfId="2202"/>
    <cellStyle name="20% - Accent6 26 4 4 2" xfId="29932"/>
    <cellStyle name="20% - Accent6 26 4 5" xfId="2203"/>
    <cellStyle name="20% - Accent6 26 4 5 2" xfId="29933"/>
    <cellStyle name="20% - Accent6 26 4 6" xfId="29929"/>
    <cellStyle name="20% - Accent6 26 5" xfId="2204"/>
    <cellStyle name="20% - Accent6 26 5 2" xfId="29934"/>
    <cellStyle name="20% - Accent6 26 6" xfId="2205"/>
    <cellStyle name="20% - Accent6 26 6 2" xfId="29935"/>
    <cellStyle name="20% - Accent6 26 7" xfId="2206"/>
    <cellStyle name="20% - Accent6 26 7 2" xfId="29936"/>
    <cellStyle name="20% - Accent6 26 8" xfId="2207"/>
    <cellStyle name="20% - Accent6 26 8 2" xfId="29937"/>
    <cellStyle name="20% - Accent6 26 9" xfId="29915"/>
    <cellStyle name="20% - Accent6 27" xfId="2208"/>
    <cellStyle name="20% - Accent6 27 2" xfId="2209"/>
    <cellStyle name="20% - Accent6 27 2 2" xfId="2210"/>
    <cellStyle name="20% - Accent6 27 2 2 2" xfId="2211"/>
    <cellStyle name="20% - Accent6 27 2 2 2 2" xfId="29940"/>
    <cellStyle name="20% - Accent6 27 2 2 3" xfId="2212"/>
    <cellStyle name="20% - Accent6 27 2 2 3 2" xfId="29941"/>
    <cellStyle name="20% - Accent6 27 2 2 4" xfId="29939"/>
    <cellStyle name="20% - Accent6 27 3" xfId="2213"/>
    <cellStyle name="20% - Accent6 27 3 2" xfId="2214"/>
    <cellStyle name="20% - Accent6 27 3 2 2" xfId="2215"/>
    <cellStyle name="20% - Accent6 27 3 2 2 2" xfId="29944"/>
    <cellStyle name="20% - Accent6 27 3 2 3" xfId="2216"/>
    <cellStyle name="20% - Accent6 27 3 2 3 2" xfId="29945"/>
    <cellStyle name="20% - Accent6 27 3 2 4" xfId="2217"/>
    <cellStyle name="20% - Accent6 27 3 2 4 2" xfId="29946"/>
    <cellStyle name="20% - Accent6 27 3 2 5" xfId="2218"/>
    <cellStyle name="20% - Accent6 27 3 2 5 2" xfId="29947"/>
    <cellStyle name="20% - Accent6 27 3 2 6" xfId="29943"/>
    <cellStyle name="20% - Accent6 27 3 3" xfId="2219"/>
    <cellStyle name="20% - Accent6 27 3 3 2" xfId="29948"/>
    <cellStyle name="20% - Accent6 27 3 4" xfId="2220"/>
    <cellStyle name="20% - Accent6 27 3 4 2" xfId="29949"/>
    <cellStyle name="20% - Accent6 27 3 5" xfId="2221"/>
    <cellStyle name="20% - Accent6 27 3 5 2" xfId="29950"/>
    <cellStyle name="20% - Accent6 27 3 6" xfId="2222"/>
    <cellStyle name="20% - Accent6 27 3 6 2" xfId="29951"/>
    <cellStyle name="20% - Accent6 27 3 7" xfId="29942"/>
    <cellStyle name="20% - Accent6 27 4" xfId="2223"/>
    <cellStyle name="20% - Accent6 27 4 2" xfId="2224"/>
    <cellStyle name="20% - Accent6 27 4 2 2" xfId="29953"/>
    <cellStyle name="20% - Accent6 27 4 3" xfId="2225"/>
    <cellStyle name="20% - Accent6 27 4 3 2" xfId="29954"/>
    <cellStyle name="20% - Accent6 27 4 4" xfId="2226"/>
    <cellStyle name="20% - Accent6 27 4 4 2" xfId="29955"/>
    <cellStyle name="20% - Accent6 27 4 5" xfId="2227"/>
    <cellStyle name="20% - Accent6 27 4 5 2" xfId="29956"/>
    <cellStyle name="20% - Accent6 27 4 6" xfId="29952"/>
    <cellStyle name="20% - Accent6 27 5" xfId="2228"/>
    <cellStyle name="20% - Accent6 27 5 2" xfId="29957"/>
    <cellStyle name="20% - Accent6 27 6" xfId="2229"/>
    <cellStyle name="20% - Accent6 27 6 2" xfId="29958"/>
    <cellStyle name="20% - Accent6 27 7" xfId="2230"/>
    <cellStyle name="20% - Accent6 27 7 2" xfId="29959"/>
    <cellStyle name="20% - Accent6 27 8" xfId="2231"/>
    <cellStyle name="20% - Accent6 27 8 2" xfId="29960"/>
    <cellStyle name="20% - Accent6 27 9" xfId="29938"/>
    <cellStyle name="20% - Accent6 28" xfId="2232"/>
    <cellStyle name="20% - Accent6 29" xfId="2233"/>
    <cellStyle name="20% - Accent6 3" xfId="2234"/>
    <cellStyle name="20% - Accent6 30" xfId="2235"/>
    <cellStyle name="20% - Accent6 31" xfId="2236"/>
    <cellStyle name="20% - Accent6 32" xfId="2237"/>
    <cellStyle name="20% - Accent6 33" xfId="2238"/>
    <cellStyle name="20% - Accent6 34" xfId="2239"/>
    <cellStyle name="20% - Accent6 35" xfId="2240"/>
    <cellStyle name="20% - Accent6 4" xfId="2241"/>
    <cellStyle name="20% - Accent6 5" xfId="2242"/>
    <cellStyle name="20% - Accent6 6" xfId="2243"/>
    <cellStyle name="20% - Accent6 7" xfId="2244"/>
    <cellStyle name="20% - Accent6 8" xfId="2245"/>
    <cellStyle name="20% - Accent6 9" xfId="2246"/>
    <cellStyle name="20% - Акцент1" xfId="2247"/>
    <cellStyle name="20% - Акцент2" xfId="2248"/>
    <cellStyle name="20% - Акцент3" xfId="2249"/>
    <cellStyle name="20% - Акцент4" xfId="2250"/>
    <cellStyle name="20% - Акцент5" xfId="2251"/>
    <cellStyle name="20% - Акцент6" xfId="2252"/>
    <cellStyle name="20% no 1. izcēluma" xfId="2253"/>
    <cellStyle name="20% no 2. izcēluma" xfId="2254"/>
    <cellStyle name="20% no 3. izcēluma" xfId="2255"/>
    <cellStyle name="20% no 4. izcēluma" xfId="2256"/>
    <cellStyle name="20% no 5. izcēluma" xfId="2257"/>
    <cellStyle name="20% no 6. izcēluma" xfId="2258"/>
    <cellStyle name="3. izcēlums " xfId="2259"/>
    <cellStyle name="4. izcēlums" xfId="2260"/>
    <cellStyle name="40% - Accent1 10" xfId="2261"/>
    <cellStyle name="40% - Accent1 11" xfId="2262"/>
    <cellStyle name="40% - Accent1 12" xfId="2263"/>
    <cellStyle name="40% - Accent1 13" xfId="2264"/>
    <cellStyle name="40% - Accent1 14" xfId="2265"/>
    <cellStyle name="40% - Accent1 15" xfId="2266"/>
    <cellStyle name="40% - Accent1 16" xfId="2267"/>
    <cellStyle name="40% - Accent1 17" xfId="2268"/>
    <cellStyle name="40% - Accent1 18" xfId="2269"/>
    <cellStyle name="40% - Accent1 19" xfId="2270"/>
    <cellStyle name="40% - Accent1 2" xfId="2271"/>
    <cellStyle name="40% - Accent1 2 10" xfId="2272"/>
    <cellStyle name="40% - Accent1 2 11" xfId="2273"/>
    <cellStyle name="40% - Accent1 2 12" xfId="2274"/>
    <cellStyle name="40% - Accent1 2 13" xfId="2275"/>
    <cellStyle name="40% - Accent1 2 2" xfId="2276"/>
    <cellStyle name="40% - Accent1 2 3" xfId="2277"/>
    <cellStyle name="40% - Accent1 2 4" xfId="2278"/>
    <cellStyle name="40% - Accent1 2 5" xfId="2279"/>
    <cellStyle name="40% - Accent1 2 6" xfId="2280"/>
    <cellStyle name="40% - Accent1 2 7" xfId="2281"/>
    <cellStyle name="40% - Accent1 2 8" xfId="2282"/>
    <cellStyle name="40% - Accent1 2 9" xfId="2283"/>
    <cellStyle name="40% - Accent1 20" xfId="2284"/>
    <cellStyle name="40% - Accent1 21" xfId="2285"/>
    <cellStyle name="40% - Accent1 21 10" xfId="2286"/>
    <cellStyle name="40% - Accent1 21 11" xfId="2287"/>
    <cellStyle name="40% - Accent1 21 12" xfId="2288"/>
    <cellStyle name="40% - Accent1 21 13" xfId="2289"/>
    <cellStyle name="40% - Accent1 21 14" xfId="2290"/>
    <cellStyle name="40% - Accent1 21 2" xfId="2291"/>
    <cellStyle name="40% - Accent1 21 2 2" xfId="2292"/>
    <cellStyle name="40% - Accent1 21 2 3" xfId="2293"/>
    <cellStyle name="40% - Accent1 21 2 3 2" xfId="2294"/>
    <cellStyle name="40% - Accent1 21 2 4" xfId="2295"/>
    <cellStyle name="40% - Accent1 21 2 5" xfId="2296"/>
    <cellStyle name="40% - Accent1 21 3" xfId="2297"/>
    <cellStyle name="40% - Accent1 21 4" xfId="2298"/>
    <cellStyle name="40% - Accent1 21 5" xfId="2299"/>
    <cellStyle name="40% - Accent1 21 6" xfId="2300"/>
    <cellStyle name="40% - Accent1 21 7" xfId="2301"/>
    <cellStyle name="40% - Accent1 21 8" xfId="2302"/>
    <cellStyle name="40% - Accent1 21 9" xfId="2303"/>
    <cellStyle name="40% - Accent1 22" xfId="2304"/>
    <cellStyle name="40% - Accent1 22 10" xfId="2305"/>
    <cellStyle name="40% - Accent1 22 10 2" xfId="29962"/>
    <cellStyle name="40% - Accent1 22 11" xfId="2306"/>
    <cellStyle name="40% - Accent1 22 11 2" xfId="29963"/>
    <cellStyle name="40% - Accent1 22 12" xfId="2307"/>
    <cellStyle name="40% - Accent1 22 12 2" xfId="29964"/>
    <cellStyle name="40% - Accent1 22 13" xfId="2308"/>
    <cellStyle name="40% - Accent1 22 13 2" xfId="29965"/>
    <cellStyle name="40% - Accent1 22 14" xfId="2309"/>
    <cellStyle name="40% - Accent1 22 14 2" xfId="29966"/>
    <cellStyle name="40% - Accent1 22 15" xfId="29961"/>
    <cellStyle name="40% - Accent1 22 2" xfId="2310"/>
    <cellStyle name="40% - Accent1 22 2 2" xfId="2311"/>
    <cellStyle name="40% - Accent1 22 2 2 2" xfId="2312"/>
    <cellStyle name="40% - Accent1 22 2 2 2 2" xfId="2313"/>
    <cellStyle name="40% - Accent1 22 2 2 2 2 2" xfId="29970"/>
    <cellStyle name="40% - Accent1 22 2 2 2 3" xfId="2314"/>
    <cellStyle name="40% - Accent1 22 2 2 2 3 2" xfId="29971"/>
    <cellStyle name="40% - Accent1 22 2 2 2 4" xfId="2315"/>
    <cellStyle name="40% - Accent1 22 2 2 2 4 2" xfId="29972"/>
    <cellStyle name="40% - Accent1 22 2 2 2 5" xfId="2316"/>
    <cellStyle name="40% - Accent1 22 2 2 2 5 2" xfId="29973"/>
    <cellStyle name="40% - Accent1 22 2 2 2 6" xfId="29969"/>
    <cellStyle name="40% - Accent1 22 2 2 3" xfId="2317"/>
    <cellStyle name="40% - Accent1 22 2 2 3 2" xfId="29974"/>
    <cellStyle name="40% - Accent1 22 2 2 4" xfId="2318"/>
    <cellStyle name="40% - Accent1 22 2 2 4 2" xfId="29975"/>
    <cellStyle name="40% - Accent1 22 2 2 5" xfId="2319"/>
    <cellStyle name="40% - Accent1 22 2 2 5 2" xfId="29976"/>
    <cellStyle name="40% - Accent1 22 2 2 6" xfId="2320"/>
    <cellStyle name="40% - Accent1 22 2 2 6 2" xfId="29977"/>
    <cellStyle name="40% - Accent1 22 2 2 7" xfId="29968"/>
    <cellStyle name="40% - Accent1 22 2 3" xfId="2321"/>
    <cellStyle name="40% - Accent1 22 2 3 2" xfId="2322"/>
    <cellStyle name="40% - Accent1 22 2 3 2 2" xfId="2323"/>
    <cellStyle name="40% - Accent1 22 2 3 2 2 2" xfId="29980"/>
    <cellStyle name="40% - Accent1 22 2 3 2 3" xfId="2324"/>
    <cellStyle name="40% - Accent1 22 2 3 2 3 2" xfId="29981"/>
    <cellStyle name="40% - Accent1 22 2 3 2 4" xfId="29979"/>
    <cellStyle name="40% - Accent1 22 2 3 3" xfId="2325"/>
    <cellStyle name="40% - Accent1 22 2 3 3 2" xfId="29982"/>
    <cellStyle name="40% - Accent1 22 2 3 4" xfId="2326"/>
    <cellStyle name="40% - Accent1 22 2 3 4 2" xfId="29983"/>
    <cellStyle name="40% - Accent1 22 2 3 5" xfId="2327"/>
    <cellStyle name="40% - Accent1 22 2 3 5 2" xfId="29984"/>
    <cellStyle name="40% - Accent1 22 2 3 6" xfId="2328"/>
    <cellStyle name="40% - Accent1 22 2 3 6 2" xfId="29985"/>
    <cellStyle name="40% - Accent1 22 2 3 7" xfId="29978"/>
    <cellStyle name="40% - Accent1 22 2 4" xfId="2329"/>
    <cellStyle name="40% - Accent1 22 2 4 2" xfId="2330"/>
    <cellStyle name="40% - Accent1 22 2 4 2 2" xfId="29987"/>
    <cellStyle name="40% - Accent1 22 2 4 3" xfId="2331"/>
    <cellStyle name="40% - Accent1 22 2 4 3 2" xfId="29988"/>
    <cellStyle name="40% - Accent1 22 2 4 4" xfId="29986"/>
    <cellStyle name="40% - Accent1 22 2 5" xfId="2332"/>
    <cellStyle name="40% - Accent1 22 2 5 2" xfId="29989"/>
    <cellStyle name="40% - Accent1 22 2 6" xfId="2333"/>
    <cellStyle name="40% - Accent1 22 2 6 2" xfId="29990"/>
    <cellStyle name="40% - Accent1 22 2 7" xfId="2334"/>
    <cellStyle name="40% - Accent1 22 2 7 2" xfId="29991"/>
    <cellStyle name="40% - Accent1 22 2 8" xfId="2335"/>
    <cellStyle name="40% - Accent1 22 2 8 2" xfId="29992"/>
    <cellStyle name="40% - Accent1 22 2 9" xfId="29967"/>
    <cellStyle name="40% - Accent1 22 3" xfId="2336"/>
    <cellStyle name="40% - Accent1 22 3 2" xfId="2337"/>
    <cellStyle name="40% - Accent1 22 3 2 2" xfId="2338"/>
    <cellStyle name="40% - Accent1 22 3 2 2 2" xfId="2339"/>
    <cellStyle name="40% - Accent1 22 3 2 2 2 2" xfId="29995"/>
    <cellStyle name="40% - Accent1 22 3 2 2 3" xfId="2340"/>
    <cellStyle name="40% - Accent1 22 3 2 2 3 2" xfId="29996"/>
    <cellStyle name="40% - Accent1 22 3 2 2 4" xfId="29994"/>
    <cellStyle name="40% - Accent1 22 3 2 3" xfId="2341"/>
    <cellStyle name="40% - Accent1 22 3 2 3 2" xfId="29997"/>
    <cellStyle name="40% - Accent1 22 3 2 4" xfId="2342"/>
    <cellStyle name="40% - Accent1 22 3 2 4 2" xfId="29998"/>
    <cellStyle name="40% - Accent1 22 3 2 5" xfId="29993"/>
    <cellStyle name="40% - Accent1 22 3 3" xfId="2343"/>
    <cellStyle name="40% - Accent1 22 3 3 2" xfId="2344"/>
    <cellStyle name="40% - Accent1 22 3 3 2 2" xfId="2345"/>
    <cellStyle name="40% - Accent1 22 3 3 2 2 2" xfId="30001"/>
    <cellStyle name="40% - Accent1 22 3 3 2 3" xfId="2346"/>
    <cellStyle name="40% - Accent1 22 3 3 2 3 2" xfId="30002"/>
    <cellStyle name="40% - Accent1 22 3 3 2 4" xfId="30000"/>
    <cellStyle name="40% - Accent1 22 3 3 3" xfId="2347"/>
    <cellStyle name="40% - Accent1 22 3 3 3 2" xfId="30003"/>
    <cellStyle name="40% - Accent1 22 3 3 4" xfId="2348"/>
    <cellStyle name="40% - Accent1 22 3 3 4 2" xfId="30004"/>
    <cellStyle name="40% - Accent1 22 3 3 5" xfId="29999"/>
    <cellStyle name="40% - Accent1 22 3 4" xfId="2349"/>
    <cellStyle name="40% - Accent1 22 3 4 2" xfId="2350"/>
    <cellStyle name="40% - Accent1 22 3 4 2 2" xfId="30006"/>
    <cellStyle name="40% - Accent1 22 3 4 3" xfId="2351"/>
    <cellStyle name="40% - Accent1 22 3 4 3 2" xfId="30007"/>
    <cellStyle name="40% - Accent1 22 3 4 4" xfId="30005"/>
    <cellStyle name="40% - Accent1 22 4" xfId="2352"/>
    <cellStyle name="40% - Accent1 22 4 2" xfId="2353"/>
    <cellStyle name="40% - Accent1 22 4 2 2" xfId="2354"/>
    <cellStyle name="40% - Accent1 22 4 2 2 2" xfId="2355"/>
    <cellStyle name="40% - Accent1 22 4 2 2 2 2" xfId="30011"/>
    <cellStyle name="40% - Accent1 22 4 2 2 3" xfId="2356"/>
    <cellStyle name="40% - Accent1 22 4 2 2 3 2" xfId="30012"/>
    <cellStyle name="40% - Accent1 22 4 2 2 4" xfId="30010"/>
    <cellStyle name="40% - Accent1 22 4 2 3" xfId="2357"/>
    <cellStyle name="40% - Accent1 22 4 2 3 2" xfId="30013"/>
    <cellStyle name="40% - Accent1 22 4 2 4" xfId="2358"/>
    <cellStyle name="40% - Accent1 22 4 2 4 2" xfId="30014"/>
    <cellStyle name="40% - Accent1 22 4 2 5" xfId="2359"/>
    <cellStyle name="40% - Accent1 22 4 2 5 2" xfId="30015"/>
    <cellStyle name="40% - Accent1 22 4 2 6" xfId="2360"/>
    <cellStyle name="40% - Accent1 22 4 2 6 2" xfId="30016"/>
    <cellStyle name="40% - Accent1 22 4 2 7" xfId="30009"/>
    <cellStyle name="40% - Accent1 22 4 3" xfId="2361"/>
    <cellStyle name="40% - Accent1 22 4 3 2" xfId="2362"/>
    <cellStyle name="40% - Accent1 22 4 3 2 2" xfId="2363"/>
    <cellStyle name="40% - Accent1 22 4 3 2 2 2" xfId="30019"/>
    <cellStyle name="40% - Accent1 22 4 3 2 3" xfId="2364"/>
    <cellStyle name="40% - Accent1 22 4 3 2 3 2" xfId="30020"/>
    <cellStyle name="40% - Accent1 22 4 3 2 4" xfId="30018"/>
    <cellStyle name="40% - Accent1 22 4 3 3" xfId="2365"/>
    <cellStyle name="40% - Accent1 22 4 3 3 2" xfId="30021"/>
    <cellStyle name="40% - Accent1 22 4 3 4" xfId="2366"/>
    <cellStyle name="40% - Accent1 22 4 3 4 2" xfId="30022"/>
    <cellStyle name="40% - Accent1 22 4 3 5" xfId="30017"/>
    <cellStyle name="40% - Accent1 22 4 4" xfId="2367"/>
    <cellStyle name="40% - Accent1 22 4 4 2" xfId="2368"/>
    <cellStyle name="40% - Accent1 22 4 4 2 2" xfId="30024"/>
    <cellStyle name="40% - Accent1 22 4 4 3" xfId="2369"/>
    <cellStyle name="40% - Accent1 22 4 4 3 2" xfId="30025"/>
    <cellStyle name="40% - Accent1 22 4 4 4" xfId="30023"/>
    <cellStyle name="40% - Accent1 22 4 5" xfId="2370"/>
    <cellStyle name="40% - Accent1 22 4 5 2" xfId="30026"/>
    <cellStyle name="40% - Accent1 22 4 6" xfId="2371"/>
    <cellStyle name="40% - Accent1 22 4 6 2" xfId="30027"/>
    <cellStyle name="40% - Accent1 22 4 7" xfId="2372"/>
    <cellStyle name="40% - Accent1 22 4 7 2" xfId="30028"/>
    <cellStyle name="40% - Accent1 22 4 8" xfId="2373"/>
    <cellStyle name="40% - Accent1 22 4 8 2" xfId="30029"/>
    <cellStyle name="40% - Accent1 22 4 9" xfId="30008"/>
    <cellStyle name="40% - Accent1 22 5" xfId="2374"/>
    <cellStyle name="40% - Accent1 22 5 2" xfId="2375"/>
    <cellStyle name="40% - Accent1 22 5 2 2" xfId="2376"/>
    <cellStyle name="40% - Accent1 22 5 2 2 2" xfId="2377"/>
    <cellStyle name="40% - Accent1 22 5 2 2 2 2" xfId="30033"/>
    <cellStyle name="40% - Accent1 22 5 2 2 3" xfId="2378"/>
    <cellStyle name="40% - Accent1 22 5 2 2 3 2" xfId="30034"/>
    <cellStyle name="40% - Accent1 22 5 2 2 4" xfId="30032"/>
    <cellStyle name="40% - Accent1 22 5 2 3" xfId="2379"/>
    <cellStyle name="40% - Accent1 22 5 2 3 2" xfId="30035"/>
    <cellStyle name="40% - Accent1 22 5 2 4" xfId="2380"/>
    <cellStyle name="40% - Accent1 22 5 2 4 2" xfId="30036"/>
    <cellStyle name="40% - Accent1 22 5 2 5" xfId="30031"/>
    <cellStyle name="40% - Accent1 22 5 3" xfId="2381"/>
    <cellStyle name="40% - Accent1 22 5 3 2" xfId="2382"/>
    <cellStyle name="40% - Accent1 22 5 3 2 2" xfId="2383"/>
    <cellStyle name="40% - Accent1 22 5 3 2 2 2" xfId="30039"/>
    <cellStyle name="40% - Accent1 22 5 3 2 3" xfId="2384"/>
    <cellStyle name="40% - Accent1 22 5 3 2 3 2" xfId="30040"/>
    <cellStyle name="40% - Accent1 22 5 3 2 4" xfId="30038"/>
    <cellStyle name="40% - Accent1 22 5 3 3" xfId="2385"/>
    <cellStyle name="40% - Accent1 22 5 3 3 2" xfId="30041"/>
    <cellStyle name="40% - Accent1 22 5 3 4" xfId="2386"/>
    <cellStyle name="40% - Accent1 22 5 3 4 2" xfId="30042"/>
    <cellStyle name="40% - Accent1 22 5 3 5" xfId="30037"/>
    <cellStyle name="40% - Accent1 22 5 4" xfId="2387"/>
    <cellStyle name="40% - Accent1 22 5 4 2" xfId="2388"/>
    <cellStyle name="40% - Accent1 22 5 4 2 2" xfId="30044"/>
    <cellStyle name="40% - Accent1 22 5 4 3" xfId="2389"/>
    <cellStyle name="40% - Accent1 22 5 4 3 2" xfId="30045"/>
    <cellStyle name="40% - Accent1 22 5 4 4" xfId="30043"/>
    <cellStyle name="40% - Accent1 22 5 5" xfId="2390"/>
    <cellStyle name="40% - Accent1 22 5 5 2" xfId="30046"/>
    <cellStyle name="40% - Accent1 22 5 6" xfId="2391"/>
    <cellStyle name="40% - Accent1 22 5 6 2" xfId="30047"/>
    <cellStyle name="40% - Accent1 22 5 7" xfId="2392"/>
    <cellStyle name="40% - Accent1 22 5 7 2" xfId="30048"/>
    <cellStyle name="40% - Accent1 22 5 8" xfId="2393"/>
    <cellStyle name="40% - Accent1 22 5 8 2" xfId="30049"/>
    <cellStyle name="40% - Accent1 22 5 9" xfId="30030"/>
    <cellStyle name="40% - Accent1 22 6" xfId="2394"/>
    <cellStyle name="40% - Accent1 22 6 2" xfId="2395"/>
    <cellStyle name="40% - Accent1 22 6 2 2" xfId="2396"/>
    <cellStyle name="40% - Accent1 22 6 2 2 2" xfId="2397"/>
    <cellStyle name="40% - Accent1 22 6 2 2 2 2" xfId="30053"/>
    <cellStyle name="40% - Accent1 22 6 2 2 3" xfId="2398"/>
    <cellStyle name="40% - Accent1 22 6 2 2 3 2" xfId="30054"/>
    <cellStyle name="40% - Accent1 22 6 2 2 4" xfId="30052"/>
    <cellStyle name="40% - Accent1 22 6 2 3" xfId="2399"/>
    <cellStyle name="40% - Accent1 22 6 2 3 2" xfId="30055"/>
    <cellStyle name="40% - Accent1 22 6 2 4" xfId="2400"/>
    <cellStyle name="40% - Accent1 22 6 2 4 2" xfId="30056"/>
    <cellStyle name="40% - Accent1 22 6 2 5" xfId="30051"/>
    <cellStyle name="40% - Accent1 22 6 3" xfId="2401"/>
    <cellStyle name="40% - Accent1 22 6 3 2" xfId="2402"/>
    <cellStyle name="40% - Accent1 22 6 3 2 2" xfId="30058"/>
    <cellStyle name="40% - Accent1 22 6 3 3" xfId="2403"/>
    <cellStyle name="40% - Accent1 22 6 3 3 2" xfId="30059"/>
    <cellStyle name="40% - Accent1 22 6 3 4" xfId="30057"/>
    <cellStyle name="40% - Accent1 22 6 4" xfId="2404"/>
    <cellStyle name="40% - Accent1 22 6 4 2" xfId="30060"/>
    <cellStyle name="40% - Accent1 22 6 5" xfId="2405"/>
    <cellStyle name="40% - Accent1 22 6 5 2" xfId="30061"/>
    <cellStyle name="40% - Accent1 22 6 6" xfId="2406"/>
    <cellStyle name="40% - Accent1 22 6 6 2" xfId="30062"/>
    <cellStyle name="40% - Accent1 22 6 7" xfId="30050"/>
    <cellStyle name="40% - Accent1 22 7" xfId="2407"/>
    <cellStyle name="40% - Accent1 22 7 2" xfId="2408"/>
    <cellStyle name="40% - Accent1 22 7 2 2" xfId="2409"/>
    <cellStyle name="40% - Accent1 22 7 2 2 2" xfId="30065"/>
    <cellStyle name="40% - Accent1 22 7 2 3" xfId="2410"/>
    <cellStyle name="40% - Accent1 22 7 2 3 2" xfId="30066"/>
    <cellStyle name="40% - Accent1 22 7 2 4" xfId="30064"/>
    <cellStyle name="40% - Accent1 22 7 3" xfId="2411"/>
    <cellStyle name="40% - Accent1 22 7 3 2" xfId="30067"/>
    <cellStyle name="40% - Accent1 22 7 4" xfId="2412"/>
    <cellStyle name="40% - Accent1 22 7 4 2" xfId="30068"/>
    <cellStyle name="40% - Accent1 22 7 5" xfId="30063"/>
    <cellStyle name="40% - Accent1 22 8" xfId="2413"/>
    <cellStyle name="40% - Accent1 22 8 2" xfId="2414"/>
    <cellStyle name="40% - Accent1 22 8 2 2" xfId="2415"/>
    <cellStyle name="40% - Accent1 22 8 2 2 2" xfId="30071"/>
    <cellStyle name="40% - Accent1 22 8 2 3" xfId="2416"/>
    <cellStyle name="40% - Accent1 22 8 2 3 2" xfId="30072"/>
    <cellStyle name="40% - Accent1 22 8 2 4" xfId="30070"/>
    <cellStyle name="40% - Accent1 22 8 3" xfId="2417"/>
    <cellStyle name="40% - Accent1 22 8 3 2" xfId="30073"/>
    <cellStyle name="40% - Accent1 22 8 4" xfId="2418"/>
    <cellStyle name="40% - Accent1 22 8 4 2" xfId="30074"/>
    <cellStyle name="40% - Accent1 22 8 5" xfId="30069"/>
    <cellStyle name="40% - Accent1 22 9" xfId="2419"/>
    <cellStyle name="40% - Accent1 22 9 2" xfId="2420"/>
    <cellStyle name="40% - Accent1 22 9 2 2" xfId="30076"/>
    <cellStyle name="40% - Accent1 22 9 3" xfId="2421"/>
    <cellStyle name="40% - Accent1 22 9 3 2" xfId="30077"/>
    <cellStyle name="40% - Accent1 22 9 4" xfId="30075"/>
    <cellStyle name="40% - Accent1 23" xfId="2422"/>
    <cellStyle name="40% - Accent1 23 10" xfId="2423"/>
    <cellStyle name="40% - Accent1 23 10 2" xfId="30079"/>
    <cellStyle name="40% - Accent1 23 11" xfId="2424"/>
    <cellStyle name="40% - Accent1 23 11 2" xfId="30080"/>
    <cellStyle name="40% - Accent1 23 12" xfId="2425"/>
    <cellStyle name="40% - Accent1 23 12 2" xfId="30081"/>
    <cellStyle name="40% - Accent1 23 13" xfId="2426"/>
    <cellStyle name="40% - Accent1 23 13 2" xfId="30082"/>
    <cellStyle name="40% - Accent1 23 14" xfId="30078"/>
    <cellStyle name="40% - Accent1 23 2" xfId="2427"/>
    <cellStyle name="40% - Accent1 23 2 2" xfId="2428"/>
    <cellStyle name="40% - Accent1 23 2 2 2" xfId="2429"/>
    <cellStyle name="40% - Accent1 23 2 2 2 2" xfId="2430"/>
    <cellStyle name="40% - Accent1 23 2 2 2 2 2" xfId="30086"/>
    <cellStyle name="40% - Accent1 23 2 2 2 3" xfId="2431"/>
    <cellStyle name="40% - Accent1 23 2 2 2 3 2" xfId="30087"/>
    <cellStyle name="40% - Accent1 23 2 2 2 4" xfId="2432"/>
    <cellStyle name="40% - Accent1 23 2 2 2 4 2" xfId="30088"/>
    <cellStyle name="40% - Accent1 23 2 2 2 5" xfId="2433"/>
    <cellStyle name="40% - Accent1 23 2 2 2 5 2" xfId="30089"/>
    <cellStyle name="40% - Accent1 23 2 2 2 6" xfId="30085"/>
    <cellStyle name="40% - Accent1 23 2 2 3" xfId="2434"/>
    <cellStyle name="40% - Accent1 23 2 2 3 2" xfId="30090"/>
    <cellStyle name="40% - Accent1 23 2 2 4" xfId="2435"/>
    <cellStyle name="40% - Accent1 23 2 2 4 2" xfId="30091"/>
    <cellStyle name="40% - Accent1 23 2 2 5" xfId="2436"/>
    <cellStyle name="40% - Accent1 23 2 2 5 2" xfId="30092"/>
    <cellStyle name="40% - Accent1 23 2 2 6" xfId="2437"/>
    <cellStyle name="40% - Accent1 23 2 2 6 2" xfId="30093"/>
    <cellStyle name="40% - Accent1 23 2 2 7" xfId="30084"/>
    <cellStyle name="40% - Accent1 23 2 3" xfId="2438"/>
    <cellStyle name="40% - Accent1 23 2 3 2" xfId="2439"/>
    <cellStyle name="40% - Accent1 23 2 3 2 2" xfId="2440"/>
    <cellStyle name="40% - Accent1 23 2 3 2 2 2" xfId="30096"/>
    <cellStyle name="40% - Accent1 23 2 3 2 3" xfId="2441"/>
    <cellStyle name="40% - Accent1 23 2 3 2 3 2" xfId="30097"/>
    <cellStyle name="40% - Accent1 23 2 3 2 4" xfId="30095"/>
    <cellStyle name="40% - Accent1 23 2 3 3" xfId="2442"/>
    <cellStyle name="40% - Accent1 23 2 3 3 2" xfId="30098"/>
    <cellStyle name="40% - Accent1 23 2 3 4" xfId="2443"/>
    <cellStyle name="40% - Accent1 23 2 3 4 2" xfId="30099"/>
    <cellStyle name="40% - Accent1 23 2 3 5" xfId="2444"/>
    <cellStyle name="40% - Accent1 23 2 3 5 2" xfId="30100"/>
    <cellStyle name="40% - Accent1 23 2 3 6" xfId="2445"/>
    <cellStyle name="40% - Accent1 23 2 3 6 2" xfId="30101"/>
    <cellStyle name="40% - Accent1 23 2 3 7" xfId="30094"/>
    <cellStyle name="40% - Accent1 23 2 4" xfId="2446"/>
    <cellStyle name="40% - Accent1 23 2 4 2" xfId="2447"/>
    <cellStyle name="40% - Accent1 23 2 4 2 2" xfId="30103"/>
    <cellStyle name="40% - Accent1 23 2 4 3" xfId="2448"/>
    <cellStyle name="40% - Accent1 23 2 4 3 2" xfId="30104"/>
    <cellStyle name="40% - Accent1 23 2 4 4" xfId="30102"/>
    <cellStyle name="40% - Accent1 23 2 5" xfId="2449"/>
    <cellStyle name="40% - Accent1 23 2 5 2" xfId="30105"/>
    <cellStyle name="40% - Accent1 23 2 6" xfId="2450"/>
    <cellStyle name="40% - Accent1 23 2 6 2" xfId="30106"/>
    <cellStyle name="40% - Accent1 23 2 7" xfId="2451"/>
    <cellStyle name="40% - Accent1 23 2 7 2" xfId="30107"/>
    <cellStyle name="40% - Accent1 23 2 8" xfId="2452"/>
    <cellStyle name="40% - Accent1 23 2 8 2" xfId="30108"/>
    <cellStyle name="40% - Accent1 23 2 9" xfId="30083"/>
    <cellStyle name="40% - Accent1 23 3" xfId="2453"/>
    <cellStyle name="40% - Accent1 23 3 2" xfId="2454"/>
    <cellStyle name="40% - Accent1 23 3 2 2" xfId="2455"/>
    <cellStyle name="40% - Accent1 23 3 2 2 2" xfId="2456"/>
    <cellStyle name="40% - Accent1 23 3 2 2 2 2" xfId="30111"/>
    <cellStyle name="40% - Accent1 23 3 2 2 3" xfId="2457"/>
    <cellStyle name="40% - Accent1 23 3 2 2 3 2" xfId="30112"/>
    <cellStyle name="40% - Accent1 23 3 2 2 4" xfId="30110"/>
    <cellStyle name="40% - Accent1 23 3 2 3" xfId="2458"/>
    <cellStyle name="40% - Accent1 23 3 2 3 2" xfId="30113"/>
    <cellStyle name="40% - Accent1 23 3 2 4" xfId="2459"/>
    <cellStyle name="40% - Accent1 23 3 2 4 2" xfId="30114"/>
    <cellStyle name="40% - Accent1 23 3 2 5" xfId="30109"/>
    <cellStyle name="40% - Accent1 23 3 3" xfId="2460"/>
    <cellStyle name="40% - Accent1 23 3 3 2" xfId="2461"/>
    <cellStyle name="40% - Accent1 23 3 3 2 2" xfId="2462"/>
    <cellStyle name="40% - Accent1 23 3 3 2 2 2" xfId="30117"/>
    <cellStyle name="40% - Accent1 23 3 3 2 3" xfId="2463"/>
    <cellStyle name="40% - Accent1 23 3 3 2 3 2" xfId="30118"/>
    <cellStyle name="40% - Accent1 23 3 3 2 4" xfId="30116"/>
    <cellStyle name="40% - Accent1 23 3 3 3" xfId="2464"/>
    <cellStyle name="40% - Accent1 23 3 3 3 2" xfId="30119"/>
    <cellStyle name="40% - Accent1 23 3 3 4" xfId="2465"/>
    <cellStyle name="40% - Accent1 23 3 3 4 2" xfId="30120"/>
    <cellStyle name="40% - Accent1 23 3 3 5" xfId="30115"/>
    <cellStyle name="40% - Accent1 23 3 4" xfId="2466"/>
    <cellStyle name="40% - Accent1 23 3 4 2" xfId="2467"/>
    <cellStyle name="40% - Accent1 23 3 4 2 2" xfId="30122"/>
    <cellStyle name="40% - Accent1 23 3 4 3" xfId="2468"/>
    <cellStyle name="40% - Accent1 23 3 4 3 2" xfId="30123"/>
    <cellStyle name="40% - Accent1 23 3 4 4" xfId="30121"/>
    <cellStyle name="40% - Accent1 23 4" xfId="2469"/>
    <cellStyle name="40% - Accent1 23 4 2" xfId="2470"/>
    <cellStyle name="40% - Accent1 23 4 2 2" xfId="2471"/>
    <cellStyle name="40% - Accent1 23 4 2 2 2" xfId="2472"/>
    <cellStyle name="40% - Accent1 23 4 2 2 2 2" xfId="30126"/>
    <cellStyle name="40% - Accent1 23 4 2 2 3" xfId="2473"/>
    <cellStyle name="40% - Accent1 23 4 2 2 3 2" xfId="30127"/>
    <cellStyle name="40% - Accent1 23 4 2 2 4" xfId="30125"/>
    <cellStyle name="40% - Accent1 23 4 2 3" xfId="2474"/>
    <cellStyle name="40% - Accent1 23 4 2 3 2" xfId="30128"/>
    <cellStyle name="40% - Accent1 23 4 2 4" xfId="2475"/>
    <cellStyle name="40% - Accent1 23 4 2 4 2" xfId="30129"/>
    <cellStyle name="40% - Accent1 23 4 2 5" xfId="30124"/>
    <cellStyle name="40% - Accent1 23 4 3" xfId="2476"/>
    <cellStyle name="40% - Accent1 23 4 3 2" xfId="2477"/>
    <cellStyle name="40% - Accent1 23 4 3 2 2" xfId="2478"/>
    <cellStyle name="40% - Accent1 23 4 3 2 2 2" xfId="30132"/>
    <cellStyle name="40% - Accent1 23 4 3 2 3" xfId="2479"/>
    <cellStyle name="40% - Accent1 23 4 3 2 3 2" xfId="30133"/>
    <cellStyle name="40% - Accent1 23 4 3 2 4" xfId="30131"/>
    <cellStyle name="40% - Accent1 23 4 3 3" xfId="2480"/>
    <cellStyle name="40% - Accent1 23 4 3 3 2" xfId="30134"/>
    <cellStyle name="40% - Accent1 23 4 3 4" xfId="2481"/>
    <cellStyle name="40% - Accent1 23 4 3 4 2" xfId="30135"/>
    <cellStyle name="40% - Accent1 23 4 3 5" xfId="30130"/>
    <cellStyle name="40% - Accent1 23 4 4" xfId="2482"/>
    <cellStyle name="40% - Accent1 23 4 4 2" xfId="2483"/>
    <cellStyle name="40% - Accent1 23 4 4 2 2" xfId="30137"/>
    <cellStyle name="40% - Accent1 23 4 4 3" xfId="2484"/>
    <cellStyle name="40% - Accent1 23 4 4 3 2" xfId="30138"/>
    <cellStyle name="40% - Accent1 23 4 4 4" xfId="30136"/>
    <cellStyle name="40% - Accent1 23 5" xfId="2485"/>
    <cellStyle name="40% - Accent1 23 5 2" xfId="2486"/>
    <cellStyle name="40% - Accent1 23 5 2 2" xfId="2487"/>
    <cellStyle name="40% - Accent1 23 5 2 2 2" xfId="2488"/>
    <cellStyle name="40% - Accent1 23 5 2 2 2 2" xfId="30142"/>
    <cellStyle name="40% - Accent1 23 5 2 2 3" xfId="2489"/>
    <cellStyle name="40% - Accent1 23 5 2 2 3 2" xfId="30143"/>
    <cellStyle name="40% - Accent1 23 5 2 2 4" xfId="30141"/>
    <cellStyle name="40% - Accent1 23 5 2 3" xfId="2490"/>
    <cellStyle name="40% - Accent1 23 5 2 3 2" xfId="30144"/>
    <cellStyle name="40% - Accent1 23 5 2 4" xfId="2491"/>
    <cellStyle name="40% - Accent1 23 5 2 4 2" xfId="30145"/>
    <cellStyle name="40% - Accent1 23 5 2 5" xfId="2492"/>
    <cellStyle name="40% - Accent1 23 5 2 5 2" xfId="30146"/>
    <cellStyle name="40% - Accent1 23 5 2 6" xfId="2493"/>
    <cellStyle name="40% - Accent1 23 5 2 6 2" xfId="30147"/>
    <cellStyle name="40% - Accent1 23 5 2 7" xfId="30140"/>
    <cellStyle name="40% - Accent1 23 5 3" xfId="2494"/>
    <cellStyle name="40% - Accent1 23 5 3 2" xfId="2495"/>
    <cellStyle name="40% - Accent1 23 5 3 2 2" xfId="30149"/>
    <cellStyle name="40% - Accent1 23 5 3 3" xfId="2496"/>
    <cellStyle name="40% - Accent1 23 5 3 3 2" xfId="30150"/>
    <cellStyle name="40% - Accent1 23 5 3 4" xfId="30148"/>
    <cellStyle name="40% - Accent1 23 5 4" xfId="2497"/>
    <cellStyle name="40% - Accent1 23 5 4 2" xfId="30151"/>
    <cellStyle name="40% - Accent1 23 5 5" xfId="2498"/>
    <cellStyle name="40% - Accent1 23 5 5 2" xfId="30152"/>
    <cellStyle name="40% - Accent1 23 5 6" xfId="2499"/>
    <cellStyle name="40% - Accent1 23 5 6 2" xfId="30153"/>
    <cellStyle name="40% - Accent1 23 5 7" xfId="2500"/>
    <cellStyle name="40% - Accent1 23 5 7 2" xfId="30154"/>
    <cellStyle name="40% - Accent1 23 5 8" xfId="30139"/>
    <cellStyle name="40% - Accent1 23 6" xfId="2501"/>
    <cellStyle name="40% - Accent1 23 6 2" xfId="2502"/>
    <cellStyle name="40% - Accent1 23 6 2 2" xfId="2503"/>
    <cellStyle name="40% - Accent1 23 6 2 2 2" xfId="30157"/>
    <cellStyle name="40% - Accent1 23 6 2 3" xfId="2504"/>
    <cellStyle name="40% - Accent1 23 6 2 3 2" xfId="30158"/>
    <cellStyle name="40% - Accent1 23 6 2 4" xfId="30156"/>
    <cellStyle name="40% - Accent1 23 6 3" xfId="2505"/>
    <cellStyle name="40% - Accent1 23 6 3 2" xfId="30159"/>
    <cellStyle name="40% - Accent1 23 6 4" xfId="2506"/>
    <cellStyle name="40% - Accent1 23 6 4 2" xfId="30160"/>
    <cellStyle name="40% - Accent1 23 6 5" xfId="2507"/>
    <cellStyle name="40% - Accent1 23 6 5 2" xfId="30161"/>
    <cellStyle name="40% - Accent1 23 6 6" xfId="2508"/>
    <cellStyle name="40% - Accent1 23 6 6 2" xfId="30162"/>
    <cellStyle name="40% - Accent1 23 6 7" xfId="30155"/>
    <cellStyle name="40% - Accent1 23 7" xfId="2509"/>
    <cellStyle name="40% - Accent1 23 7 2" xfId="2510"/>
    <cellStyle name="40% - Accent1 23 7 2 2" xfId="2511"/>
    <cellStyle name="40% - Accent1 23 7 2 2 2" xfId="30165"/>
    <cellStyle name="40% - Accent1 23 7 2 3" xfId="2512"/>
    <cellStyle name="40% - Accent1 23 7 2 3 2" xfId="30166"/>
    <cellStyle name="40% - Accent1 23 7 2 4" xfId="30164"/>
    <cellStyle name="40% - Accent1 23 7 3" xfId="2513"/>
    <cellStyle name="40% - Accent1 23 7 3 2" xfId="30167"/>
    <cellStyle name="40% - Accent1 23 7 4" xfId="2514"/>
    <cellStyle name="40% - Accent1 23 7 4 2" xfId="30168"/>
    <cellStyle name="40% - Accent1 23 7 5" xfId="2515"/>
    <cellStyle name="40% - Accent1 23 7 5 2" xfId="30169"/>
    <cellStyle name="40% - Accent1 23 7 6" xfId="30163"/>
    <cellStyle name="40% - Accent1 23 8" xfId="2516"/>
    <cellStyle name="40% - Accent1 23 8 2" xfId="2517"/>
    <cellStyle name="40% - Accent1 23 8 2 2" xfId="30171"/>
    <cellStyle name="40% - Accent1 23 8 3" xfId="2518"/>
    <cellStyle name="40% - Accent1 23 8 3 2" xfId="30172"/>
    <cellStyle name="40% - Accent1 23 8 4" xfId="30170"/>
    <cellStyle name="40% - Accent1 23 9" xfId="2519"/>
    <cellStyle name="40% - Accent1 23 9 2" xfId="30173"/>
    <cellStyle name="40% - Accent1 24" xfId="2520"/>
    <cellStyle name="40% - Accent1 24 10" xfId="2521"/>
    <cellStyle name="40% - Accent1 24 10 2" xfId="30175"/>
    <cellStyle name="40% - Accent1 24 11" xfId="2522"/>
    <cellStyle name="40% - Accent1 24 11 2" xfId="30176"/>
    <cellStyle name="40% - Accent1 24 12" xfId="2523"/>
    <cellStyle name="40% - Accent1 24 12 2" xfId="30177"/>
    <cellStyle name="40% - Accent1 24 13" xfId="30174"/>
    <cellStyle name="40% - Accent1 24 2" xfId="2524"/>
    <cellStyle name="40% - Accent1 24 2 2" xfId="2525"/>
    <cellStyle name="40% - Accent1 24 2 2 2" xfId="2526"/>
    <cellStyle name="40% - Accent1 24 2 2 2 2" xfId="30179"/>
    <cellStyle name="40% - Accent1 24 2 2 3" xfId="2527"/>
    <cellStyle name="40% - Accent1 24 2 2 3 2" xfId="30180"/>
    <cellStyle name="40% - Accent1 24 2 2 4" xfId="30178"/>
    <cellStyle name="40% - Accent1 24 3" xfId="2528"/>
    <cellStyle name="40% - Accent1 24 3 2" xfId="2529"/>
    <cellStyle name="40% - Accent1 24 3 2 2" xfId="2530"/>
    <cellStyle name="40% - Accent1 24 3 2 2 2" xfId="30182"/>
    <cellStyle name="40% - Accent1 24 3 2 3" xfId="2531"/>
    <cellStyle name="40% - Accent1 24 3 2 3 2" xfId="30183"/>
    <cellStyle name="40% - Accent1 24 3 2 4" xfId="30181"/>
    <cellStyle name="40% - Accent1 24 4" xfId="2532"/>
    <cellStyle name="40% - Accent1 24 5" xfId="2533"/>
    <cellStyle name="40% - Accent1 24 6" xfId="2534"/>
    <cellStyle name="40% - Accent1 24 7" xfId="2535"/>
    <cellStyle name="40% - Accent1 24 7 2" xfId="2536"/>
    <cellStyle name="40% - Accent1 24 7 2 2" xfId="2537"/>
    <cellStyle name="40% - Accent1 24 7 2 2 2" xfId="30186"/>
    <cellStyle name="40% - Accent1 24 7 2 3" xfId="2538"/>
    <cellStyle name="40% - Accent1 24 7 2 3 2" xfId="30187"/>
    <cellStyle name="40% - Accent1 24 7 2 4" xfId="30185"/>
    <cellStyle name="40% - Accent1 24 7 3" xfId="2539"/>
    <cellStyle name="40% - Accent1 24 7 3 2" xfId="30188"/>
    <cellStyle name="40% - Accent1 24 7 4" xfId="2540"/>
    <cellStyle name="40% - Accent1 24 7 4 2" xfId="30189"/>
    <cellStyle name="40% - Accent1 24 7 5" xfId="2541"/>
    <cellStyle name="40% - Accent1 24 7 5 2" xfId="30190"/>
    <cellStyle name="40% - Accent1 24 7 6" xfId="30184"/>
    <cellStyle name="40% - Accent1 24 8" xfId="2542"/>
    <cellStyle name="40% - Accent1 24 8 2" xfId="2543"/>
    <cellStyle name="40% - Accent1 24 8 2 2" xfId="30192"/>
    <cellStyle name="40% - Accent1 24 8 3" xfId="2544"/>
    <cellStyle name="40% - Accent1 24 8 3 2" xfId="30193"/>
    <cellStyle name="40% - Accent1 24 8 4" xfId="2545"/>
    <cellStyle name="40% - Accent1 24 8 4 2" xfId="30194"/>
    <cellStyle name="40% - Accent1 24 8 5" xfId="2546"/>
    <cellStyle name="40% - Accent1 24 8 5 2" xfId="30195"/>
    <cellStyle name="40% - Accent1 24 8 6" xfId="30191"/>
    <cellStyle name="40% - Accent1 24 9" xfId="2547"/>
    <cellStyle name="40% - Accent1 24 9 2" xfId="30196"/>
    <cellStyle name="40% - Accent1 25" xfId="2548"/>
    <cellStyle name="40% - Accent1 25 2" xfId="2549"/>
    <cellStyle name="40% - Accent1 25 2 2" xfId="2550"/>
    <cellStyle name="40% - Accent1 25 2 2 2" xfId="2551"/>
    <cellStyle name="40% - Accent1 25 2 2 2 2" xfId="30199"/>
    <cellStyle name="40% - Accent1 25 2 2 3" xfId="2552"/>
    <cellStyle name="40% - Accent1 25 2 2 3 2" xfId="30200"/>
    <cellStyle name="40% - Accent1 25 2 2 4" xfId="30198"/>
    <cellStyle name="40% - Accent1 25 3" xfId="2553"/>
    <cellStyle name="40% - Accent1 25 3 2" xfId="2554"/>
    <cellStyle name="40% - Accent1 25 3 2 2" xfId="2555"/>
    <cellStyle name="40% - Accent1 25 3 2 2 2" xfId="30203"/>
    <cellStyle name="40% - Accent1 25 3 2 3" xfId="2556"/>
    <cellStyle name="40% - Accent1 25 3 2 3 2" xfId="30204"/>
    <cellStyle name="40% - Accent1 25 3 2 4" xfId="2557"/>
    <cellStyle name="40% - Accent1 25 3 2 4 2" xfId="30205"/>
    <cellStyle name="40% - Accent1 25 3 2 5" xfId="2558"/>
    <cellStyle name="40% - Accent1 25 3 2 5 2" xfId="30206"/>
    <cellStyle name="40% - Accent1 25 3 2 6" xfId="30202"/>
    <cellStyle name="40% - Accent1 25 3 3" xfId="2559"/>
    <cellStyle name="40% - Accent1 25 3 3 2" xfId="30207"/>
    <cellStyle name="40% - Accent1 25 3 4" xfId="2560"/>
    <cellStyle name="40% - Accent1 25 3 4 2" xfId="30208"/>
    <cellStyle name="40% - Accent1 25 3 5" xfId="2561"/>
    <cellStyle name="40% - Accent1 25 3 5 2" xfId="30209"/>
    <cellStyle name="40% - Accent1 25 3 6" xfId="2562"/>
    <cellStyle name="40% - Accent1 25 3 6 2" xfId="30210"/>
    <cellStyle name="40% - Accent1 25 3 7" xfId="30201"/>
    <cellStyle name="40% - Accent1 25 4" xfId="2563"/>
    <cellStyle name="40% - Accent1 25 4 2" xfId="2564"/>
    <cellStyle name="40% - Accent1 25 4 2 2" xfId="30212"/>
    <cellStyle name="40% - Accent1 25 4 3" xfId="2565"/>
    <cellStyle name="40% - Accent1 25 4 3 2" xfId="30213"/>
    <cellStyle name="40% - Accent1 25 4 4" xfId="2566"/>
    <cellStyle name="40% - Accent1 25 4 4 2" xfId="30214"/>
    <cellStyle name="40% - Accent1 25 4 5" xfId="2567"/>
    <cellStyle name="40% - Accent1 25 4 5 2" xfId="30215"/>
    <cellStyle name="40% - Accent1 25 4 6" xfId="30211"/>
    <cellStyle name="40% - Accent1 25 5" xfId="2568"/>
    <cellStyle name="40% - Accent1 25 5 2" xfId="30216"/>
    <cellStyle name="40% - Accent1 25 6" xfId="2569"/>
    <cellStyle name="40% - Accent1 25 6 2" xfId="30217"/>
    <cellStyle name="40% - Accent1 25 7" xfId="2570"/>
    <cellStyle name="40% - Accent1 25 7 2" xfId="30218"/>
    <cellStyle name="40% - Accent1 25 8" xfId="2571"/>
    <cellStyle name="40% - Accent1 25 8 2" xfId="30219"/>
    <cellStyle name="40% - Accent1 25 9" xfId="30197"/>
    <cellStyle name="40% - Accent1 26" xfId="2572"/>
    <cellStyle name="40% - Accent1 26 2" xfId="2573"/>
    <cellStyle name="40% - Accent1 26 2 2" xfId="2574"/>
    <cellStyle name="40% - Accent1 26 2 2 2" xfId="2575"/>
    <cellStyle name="40% - Accent1 26 2 2 2 2" xfId="30222"/>
    <cellStyle name="40% - Accent1 26 2 2 3" xfId="2576"/>
    <cellStyle name="40% - Accent1 26 2 2 3 2" xfId="30223"/>
    <cellStyle name="40% - Accent1 26 2 2 4" xfId="30221"/>
    <cellStyle name="40% - Accent1 26 3" xfId="2577"/>
    <cellStyle name="40% - Accent1 26 3 2" xfId="2578"/>
    <cellStyle name="40% - Accent1 26 3 2 2" xfId="2579"/>
    <cellStyle name="40% - Accent1 26 3 2 2 2" xfId="30226"/>
    <cellStyle name="40% - Accent1 26 3 2 3" xfId="2580"/>
    <cellStyle name="40% - Accent1 26 3 2 3 2" xfId="30227"/>
    <cellStyle name="40% - Accent1 26 3 2 4" xfId="2581"/>
    <cellStyle name="40% - Accent1 26 3 2 4 2" xfId="30228"/>
    <cellStyle name="40% - Accent1 26 3 2 5" xfId="2582"/>
    <cellStyle name="40% - Accent1 26 3 2 5 2" xfId="30229"/>
    <cellStyle name="40% - Accent1 26 3 2 6" xfId="30225"/>
    <cellStyle name="40% - Accent1 26 3 3" xfId="2583"/>
    <cellStyle name="40% - Accent1 26 3 3 2" xfId="30230"/>
    <cellStyle name="40% - Accent1 26 3 4" xfId="2584"/>
    <cellStyle name="40% - Accent1 26 3 4 2" xfId="30231"/>
    <cellStyle name="40% - Accent1 26 3 5" xfId="2585"/>
    <cellStyle name="40% - Accent1 26 3 5 2" xfId="30232"/>
    <cellStyle name="40% - Accent1 26 3 6" xfId="2586"/>
    <cellStyle name="40% - Accent1 26 3 6 2" xfId="30233"/>
    <cellStyle name="40% - Accent1 26 3 7" xfId="30224"/>
    <cellStyle name="40% - Accent1 26 4" xfId="2587"/>
    <cellStyle name="40% - Accent1 26 4 2" xfId="2588"/>
    <cellStyle name="40% - Accent1 26 4 2 2" xfId="30235"/>
    <cellStyle name="40% - Accent1 26 4 3" xfId="2589"/>
    <cellStyle name="40% - Accent1 26 4 3 2" xfId="30236"/>
    <cellStyle name="40% - Accent1 26 4 4" xfId="2590"/>
    <cellStyle name="40% - Accent1 26 4 4 2" xfId="30237"/>
    <cellStyle name="40% - Accent1 26 4 5" xfId="2591"/>
    <cellStyle name="40% - Accent1 26 4 5 2" xfId="30238"/>
    <cellStyle name="40% - Accent1 26 4 6" xfId="30234"/>
    <cellStyle name="40% - Accent1 26 5" xfId="2592"/>
    <cellStyle name="40% - Accent1 26 5 2" xfId="30239"/>
    <cellStyle name="40% - Accent1 26 6" xfId="2593"/>
    <cellStyle name="40% - Accent1 26 6 2" xfId="30240"/>
    <cellStyle name="40% - Accent1 26 7" xfId="2594"/>
    <cellStyle name="40% - Accent1 26 7 2" xfId="30241"/>
    <cellStyle name="40% - Accent1 26 8" xfId="2595"/>
    <cellStyle name="40% - Accent1 26 8 2" xfId="30242"/>
    <cellStyle name="40% - Accent1 26 9" xfId="30220"/>
    <cellStyle name="40% - Accent1 27" xfId="2596"/>
    <cellStyle name="40% - Accent1 27 2" xfId="2597"/>
    <cellStyle name="40% - Accent1 27 2 2" xfId="2598"/>
    <cellStyle name="40% - Accent1 27 2 2 2" xfId="2599"/>
    <cellStyle name="40% - Accent1 27 2 2 2 2" xfId="30245"/>
    <cellStyle name="40% - Accent1 27 2 2 3" xfId="2600"/>
    <cellStyle name="40% - Accent1 27 2 2 3 2" xfId="30246"/>
    <cellStyle name="40% - Accent1 27 2 2 4" xfId="30244"/>
    <cellStyle name="40% - Accent1 27 3" xfId="2601"/>
    <cellStyle name="40% - Accent1 27 3 2" xfId="2602"/>
    <cellStyle name="40% - Accent1 27 3 2 2" xfId="2603"/>
    <cellStyle name="40% - Accent1 27 3 2 2 2" xfId="30249"/>
    <cellStyle name="40% - Accent1 27 3 2 3" xfId="2604"/>
    <cellStyle name="40% - Accent1 27 3 2 3 2" xfId="30250"/>
    <cellStyle name="40% - Accent1 27 3 2 4" xfId="2605"/>
    <cellStyle name="40% - Accent1 27 3 2 4 2" xfId="30251"/>
    <cellStyle name="40% - Accent1 27 3 2 5" xfId="2606"/>
    <cellStyle name="40% - Accent1 27 3 2 5 2" xfId="30252"/>
    <cellStyle name="40% - Accent1 27 3 2 6" xfId="30248"/>
    <cellStyle name="40% - Accent1 27 3 3" xfId="2607"/>
    <cellStyle name="40% - Accent1 27 3 3 2" xfId="30253"/>
    <cellStyle name="40% - Accent1 27 3 4" xfId="2608"/>
    <cellStyle name="40% - Accent1 27 3 4 2" xfId="30254"/>
    <cellStyle name="40% - Accent1 27 3 5" xfId="2609"/>
    <cellStyle name="40% - Accent1 27 3 5 2" xfId="30255"/>
    <cellStyle name="40% - Accent1 27 3 6" xfId="2610"/>
    <cellStyle name="40% - Accent1 27 3 6 2" xfId="30256"/>
    <cellStyle name="40% - Accent1 27 3 7" xfId="30247"/>
    <cellStyle name="40% - Accent1 27 4" xfId="2611"/>
    <cellStyle name="40% - Accent1 27 4 2" xfId="2612"/>
    <cellStyle name="40% - Accent1 27 4 2 2" xfId="30258"/>
    <cellStyle name="40% - Accent1 27 4 3" xfId="2613"/>
    <cellStyle name="40% - Accent1 27 4 3 2" xfId="30259"/>
    <cellStyle name="40% - Accent1 27 4 4" xfId="2614"/>
    <cellStyle name="40% - Accent1 27 4 4 2" xfId="30260"/>
    <cellStyle name="40% - Accent1 27 4 5" xfId="2615"/>
    <cellStyle name="40% - Accent1 27 4 5 2" xfId="30261"/>
    <cellStyle name="40% - Accent1 27 4 6" xfId="30257"/>
    <cellStyle name="40% - Accent1 27 5" xfId="2616"/>
    <cellStyle name="40% - Accent1 27 5 2" xfId="30262"/>
    <cellStyle name="40% - Accent1 27 6" xfId="2617"/>
    <cellStyle name="40% - Accent1 27 6 2" xfId="30263"/>
    <cellStyle name="40% - Accent1 27 7" xfId="2618"/>
    <cellStyle name="40% - Accent1 27 7 2" xfId="30264"/>
    <cellStyle name="40% - Accent1 27 8" xfId="2619"/>
    <cellStyle name="40% - Accent1 27 8 2" xfId="30265"/>
    <cellStyle name="40% - Accent1 27 9" xfId="30243"/>
    <cellStyle name="40% - Accent1 28" xfId="2620"/>
    <cellStyle name="40% - Accent1 29" xfId="2621"/>
    <cellStyle name="40% - Accent1 3" xfId="2622"/>
    <cellStyle name="40% - Accent1 30" xfId="2623"/>
    <cellStyle name="40% - Accent1 31" xfId="2624"/>
    <cellStyle name="40% - Accent1 32" xfId="2625"/>
    <cellStyle name="40% - Accent1 33" xfId="2626"/>
    <cellStyle name="40% - Accent1 34" xfId="2627"/>
    <cellStyle name="40% - Accent1 35" xfId="2628"/>
    <cellStyle name="40% - Accent1 4" xfId="2629"/>
    <cellStyle name="40% - Accent1 5" xfId="2630"/>
    <cellStyle name="40% - Accent1 6" xfId="2631"/>
    <cellStyle name="40% - Accent1 7" xfId="2632"/>
    <cellStyle name="40% - Accent1 8" xfId="2633"/>
    <cellStyle name="40% - Accent1 9" xfId="2634"/>
    <cellStyle name="40% - Accent2 10" xfId="2635"/>
    <cellStyle name="40% - Accent2 11" xfId="2636"/>
    <cellStyle name="40% - Accent2 12" xfId="2637"/>
    <cellStyle name="40% - Accent2 13" xfId="2638"/>
    <cellStyle name="40% - Accent2 14" xfId="2639"/>
    <cellStyle name="40% - Accent2 15" xfId="2640"/>
    <cellStyle name="40% - Accent2 16" xfId="2641"/>
    <cellStyle name="40% - Accent2 17" xfId="2642"/>
    <cellStyle name="40% - Accent2 18" xfId="2643"/>
    <cellStyle name="40% - Accent2 19" xfId="2644"/>
    <cellStyle name="40% - Accent2 2" xfId="2645"/>
    <cellStyle name="40% - Accent2 2 10" xfId="2646"/>
    <cellStyle name="40% - Accent2 2 11" xfId="2647"/>
    <cellStyle name="40% - Accent2 2 12" xfId="2648"/>
    <cellStyle name="40% - Accent2 2 13" xfId="2649"/>
    <cellStyle name="40% - Accent2 2 2" xfId="2650"/>
    <cellStyle name="40% - Accent2 2 3" xfId="2651"/>
    <cellStyle name="40% - Accent2 2 4" xfId="2652"/>
    <cellStyle name="40% - Accent2 2 5" xfId="2653"/>
    <cellStyle name="40% - Accent2 2 6" xfId="2654"/>
    <cellStyle name="40% - Accent2 2 7" xfId="2655"/>
    <cellStyle name="40% - Accent2 2 8" xfId="2656"/>
    <cellStyle name="40% - Accent2 2 9" xfId="2657"/>
    <cellStyle name="40% - Accent2 20" xfId="2658"/>
    <cellStyle name="40% - Accent2 21" xfId="2659"/>
    <cellStyle name="40% - Accent2 21 10" xfId="2660"/>
    <cellStyle name="40% - Accent2 21 11" xfId="2661"/>
    <cellStyle name="40% - Accent2 21 12" xfId="2662"/>
    <cellStyle name="40% - Accent2 21 13" xfId="2663"/>
    <cellStyle name="40% - Accent2 21 14" xfId="2664"/>
    <cellStyle name="40% - Accent2 21 2" xfId="2665"/>
    <cellStyle name="40% - Accent2 21 2 2" xfId="2666"/>
    <cellStyle name="40% - Accent2 21 2 3" xfId="2667"/>
    <cellStyle name="40% - Accent2 21 2 3 2" xfId="2668"/>
    <cellStyle name="40% - Accent2 21 2 4" xfId="2669"/>
    <cellStyle name="40% - Accent2 21 2 5" xfId="2670"/>
    <cellStyle name="40% - Accent2 21 3" xfId="2671"/>
    <cellStyle name="40% - Accent2 21 4" xfId="2672"/>
    <cellStyle name="40% - Accent2 21 5" xfId="2673"/>
    <cellStyle name="40% - Accent2 21 6" xfId="2674"/>
    <cellStyle name="40% - Accent2 21 7" xfId="2675"/>
    <cellStyle name="40% - Accent2 21 8" xfId="2676"/>
    <cellStyle name="40% - Accent2 21 9" xfId="2677"/>
    <cellStyle name="40% - Accent2 22" xfId="2678"/>
    <cellStyle name="40% - Accent2 22 10" xfId="2679"/>
    <cellStyle name="40% - Accent2 22 10 2" xfId="30267"/>
    <cellStyle name="40% - Accent2 22 11" xfId="2680"/>
    <cellStyle name="40% - Accent2 22 11 2" xfId="30268"/>
    <cellStyle name="40% - Accent2 22 12" xfId="2681"/>
    <cellStyle name="40% - Accent2 22 12 2" xfId="30269"/>
    <cellStyle name="40% - Accent2 22 13" xfId="2682"/>
    <cellStyle name="40% - Accent2 22 13 2" xfId="30270"/>
    <cellStyle name="40% - Accent2 22 14" xfId="2683"/>
    <cellStyle name="40% - Accent2 22 14 2" xfId="30271"/>
    <cellStyle name="40% - Accent2 22 15" xfId="30266"/>
    <cellStyle name="40% - Accent2 22 2" xfId="2684"/>
    <cellStyle name="40% - Accent2 22 2 2" xfId="2685"/>
    <cellStyle name="40% - Accent2 22 2 2 2" xfId="2686"/>
    <cellStyle name="40% - Accent2 22 2 2 2 2" xfId="2687"/>
    <cellStyle name="40% - Accent2 22 2 2 2 2 2" xfId="30275"/>
    <cellStyle name="40% - Accent2 22 2 2 2 3" xfId="2688"/>
    <cellStyle name="40% - Accent2 22 2 2 2 3 2" xfId="30276"/>
    <cellStyle name="40% - Accent2 22 2 2 2 4" xfId="2689"/>
    <cellStyle name="40% - Accent2 22 2 2 2 4 2" xfId="30277"/>
    <cellStyle name="40% - Accent2 22 2 2 2 5" xfId="2690"/>
    <cellStyle name="40% - Accent2 22 2 2 2 5 2" xfId="30278"/>
    <cellStyle name="40% - Accent2 22 2 2 2 6" xfId="30274"/>
    <cellStyle name="40% - Accent2 22 2 2 3" xfId="2691"/>
    <cellStyle name="40% - Accent2 22 2 2 3 2" xfId="30279"/>
    <cellStyle name="40% - Accent2 22 2 2 4" xfId="2692"/>
    <cellStyle name="40% - Accent2 22 2 2 4 2" xfId="30280"/>
    <cellStyle name="40% - Accent2 22 2 2 5" xfId="2693"/>
    <cellStyle name="40% - Accent2 22 2 2 5 2" xfId="30281"/>
    <cellStyle name="40% - Accent2 22 2 2 6" xfId="2694"/>
    <cellStyle name="40% - Accent2 22 2 2 6 2" xfId="30282"/>
    <cellStyle name="40% - Accent2 22 2 2 7" xfId="30273"/>
    <cellStyle name="40% - Accent2 22 2 3" xfId="2695"/>
    <cellStyle name="40% - Accent2 22 2 3 2" xfId="2696"/>
    <cellStyle name="40% - Accent2 22 2 3 2 2" xfId="2697"/>
    <cellStyle name="40% - Accent2 22 2 3 2 2 2" xfId="30285"/>
    <cellStyle name="40% - Accent2 22 2 3 2 3" xfId="2698"/>
    <cellStyle name="40% - Accent2 22 2 3 2 3 2" xfId="30286"/>
    <cellStyle name="40% - Accent2 22 2 3 2 4" xfId="30284"/>
    <cellStyle name="40% - Accent2 22 2 3 3" xfId="2699"/>
    <cellStyle name="40% - Accent2 22 2 3 3 2" xfId="30287"/>
    <cellStyle name="40% - Accent2 22 2 3 4" xfId="2700"/>
    <cellStyle name="40% - Accent2 22 2 3 4 2" xfId="30288"/>
    <cellStyle name="40% - Accent2 22 2 3 5" xfId="2701"/>
    <cellStyle name="40% - Accent2 22 2 3 5 2" xfId="30289"/>
    <cellStyle name="40% - Accent2 22 2 3 6" xfId="2702"/>
    <cellStyle name="40% - Accent2 22 2 3 6 2" xfId="30290"/>
    <cellStyle name="40% - Accent2 22 2 3 7" xfId="30283"/>
    <cellStyle name="40% - Accent2 22 2 4" xfId="2703"/>
    <cellStyle name="40% - Accent2 22 2 4 2" xfId="2704"/>
    <cellStyle name="40% - Accent2 22 2 4 2 2" xfId="30292"/>
    <cellStyle name="40% - Accent2 22 2 4 3" xfId="2705"/>
    <cellStyle name="40% - Accent2 22 2 4 3 2" xfId="30293"/>
    <cellStyle name="40% - Accent2 22 2 4 4" xfId="30291"/>
    <cellStyle name="40% - Accent2 22 2 5" xfId="2706"/>
    <cellStyle name="40% - Accent2 22 2 5 2" xfId="30294"/>
    <cellStyle name="40% - Accent2 22 2 6" xfId="2707"/>
    <cellStyle name="40% - Accent2 22 2 6 2" xfId="30295"/>
    <cellStyle name="40% - Accent2 22 2 7" xfId="2708"/>
    <cellStyle name="40% - Accent2 22 2 7 2" xfId="30296"/>
    <cellStyle name="40% - Accent2 22 2 8" xfId="2709"/>
    <cellStyle name="40% - Accent2 22 2 8 2" xfId="30297"/>
    <cellStyle name="40% - Accent2 22 2 9" xfId="30272"/>
    <cellStyle name="40% - Accent2 22 3" xfId="2710"/>
    <cellStyle name="40% - Accent2 22 3 2" xfId="2711"/>
    <cellStyle name="40% - Accent2 22 3 2 2" xfId="2712"/>
    <cellStyle name="40% - Accent2 22 3 2 2 2" xfId="2713"/>
    <cellStyle name="40% - Accent2 22 3 2 2 2 2" xfId="30300"/>
    <cellStyle name="40% - Accent2 22 3 2 2 3" xfId="2714"/>
    <cellStyle name="40% - Accent2 22 3 2 2 3 2" xfId="30301"/>
    <cellStyle name="40% - Accent2 22 3 2 2 4" xfId="30299"/>
    <cellStyle name="40% - Accent2 22 3 2 3" xfId="2715"/>
    <cellStyle name="40% - Accent2 22 3 2 3 2" xfId="30302"/>
    <cellStyle name="40% - Accent2 22 3 2 4" xfId="2716"/>
    <cellStyle name="40% - Accent2 22 3 2 4 2" xfId="30303"/>
    <cellStyle name="40% - Accent2 22 3 2 5" xfId="30298"/>
    <cellStyle name="40% - Accent2 22 3 3" xfId="2717"/>
    <cellStyle name="40% - Accent2 22 3 3 2" xfId="2718"/>
    <cellStyle name="40% - Accent2 22 3 3 2 2" xfId="2719"/>
    <cellStyle name="40% - Accent2 22 3 3 2 2 2" xfId="30306"/>
    <cellStyle name="40% - Accent2 22 3 3 2 3" xfId="2720"/>
    <cellStyle name="40% - Accent2 22 3 3 2 3 2" xfId="30307"/>
    <cellStyle name="40% - Accent2 22 3 3 2 4" xfId="30305"/>
    <cellStyle name="40% - Accent2 22 3 3 3" xfId="2721"/>
    <cellStyle name="40% - Accent2 22 3 3 3 2" xfId="30308"/>
    <cellStyle name="40% - Accent2 22 3 3 4" xfId="2722"/>
    <cellStyle name="40% - Accent2 22 3 3 4 2" xfId="30309"/>
    <cellStyle name="40% - Accent2 22 3 3 5" xfId="30304"/>
    <cellStyle name="40% - Accent2 22 3 4" xfId="2723"/>
    <cellStyle name="40% - Accent2 22 3 4 2" xfId="2724"/>
    <cellStyle name="40% - Accent2 22 3 4 2 2" xfId="30311"/>
    <cellStyle name="40% - Accent2 22 3 4 3" xfId="2725"/>
    <cellStyle name="40% - Accent2 22 3 4 3 2" xfId="30312"/>
    <cellStyle name="40% - Accent2 22 3 4 4" xfId="30310"/>
    <cellStyle name="40% - Accent2 22 4" xfId="2726"/>
    <cellStyle name="40% - Accent2 22 4 2" xfId="2727"/>
    <cellStyle name="40% - Accent2 22 4 2 2" xfId="2728"/>
    <cellStyle name="40% - Accent2 22 4 2 2 2" xfId="2729"/>
    <cellStyle name="40% - Accent2 22 4 2 2 2 2" xfId="30316"/>
    <cellStyle name="40% - Accent2 22 4 2 2 3" xfId="2730"/>
    <cellStyle name="40% - Accent2 22 4 2 2 3 2" xfId="30317"/>
    <cellStyle name="40% - Accent2 22 4 2 2 4" xfId="30315"/>
    <cellStyle name="40% - Accent2 22 4 2 3" xfId="2731"/>
    <cellStyle name="40% - Accent2 22 4 2 3 2" xfId="30318"/>
    <cellStyle name="40% - Accent2 22 4 2 4" xfId="2732"/>
    <cellStyle name="40% - Accent2 22 4 2 4 2" xfId="30319"/>
    <cellStyle name="40% - Accent2 22 4 2 5" xfId="2733"/>
    <cellStyle name="40% - Accent2 22 4 2 5 2" xfId="30320"/>
    <cellStyle name="40% - Accent2 22 4 2 6" xfId="2734"/>
    <cellStyle name="40% - Accent2 22 4 2 6 2" xfId="30321"/>
    <cellStyle name="40% - Accent2 22 4 2 7" xfId="30314"/>
    <cellStyle name="40% - Accent2 22 4 3" xfId="2735"/>
    <cellStyle name="40% - Accent2 22 4 3 2" xfId="2736"/>
    <cellStyle name="40% - Accent2 22 4 3 2 2" xfId="2737"/>
    <cellStyle name="40% - Accent2 22 4 3 2 2 2" xfId="30324"/>
    <cellStyle name="40% - Accent2 22 4 3 2 3" xfId="2738"/>
    <cellStyle name="40% - Accent2 22 4 3 2 3 2" xfId="30325"/>
    <cellStyle name="40% - Accent2 22 4 3 2 4" xfId="30323"/>
    <cellStyle name="40% - Accent2 22 4 3 3" xfId="2739"/>
    <cellStyle name="40% - Accent2 22 4 3 3 2" xfId="30326"/>
    <cellStyle name="40% - Accent2 22 4 3 4" xfId="2740"/>
    <cellStyle name="40% - Accent2 22 4 3 4 2" xfId="30327"/>
    <cellStyle name="40% - Accent2 22 4 3 5" xfId="30322"/>
    <cellStyle name="40% - Accent2 22 4 4" xfId="2741"/>
    <cellStyle name="40% - Accent2 22 4 4 2" xfId="2742"/>
    <cellStyle name="40% - Accent2 22 4 4 2 2" xfId="30329"/>
    <cellStyle name="40% - Accent2 22 4 4 3" xfId="2743"/>
    <cellStyle name="40% - Accent2 22 4 4 3 2" xfId="30330"/>
    <cellStyle name="40% - Accent2 22 4 4 4" xfId="30328"/>
    <cellStyle name="40% - Accent2 22 4 5" xfId="2744"/>
    <cellStyle name="40% - Accent2 22 4 5 2" xfId="30331"/>
    <cellStyle name="40% - Accent2 22 4 6" xfId="2745"/>
    <cellStyle name="40% - Accent2 22 4 6 2" xfId="30332"/>
    <cellStyle name="40% - Accent2 22 4 7" xfId="2746"/>
    <cellStyle name="40% - Accent2 22 4 7 2" xfId="30333"/>
    <cellStyle name="40% - Accent2 22 4 8" xfId="2747"/>
    <cellStyle name="40% - Accent2 22 4 8 2" xfId="30334"/>
    <cellStyle name="40% - Accent2 22 4 9" xfId="30313"/>
    <cellStyle name="40% - Accent2 22 5" xfId="2748"/>
    <cellStyle name="40% - Accent2 22 5 2" xfId="2749"/>
    <cellStyle name="40% - Accent2 22 5 2 2" xfId="2750"/>
    <cellStyle name="40% - Accent2 22 5 2 2 2" xfId="2751"/>
    <cellStyle name="40% - Accent2 22 5 2 2 2 2" xfId="30338"/>
    <cellStyle name="40% - Accent2 22 5 2 2 3" xfId="2752"/>
    <cellStyle name="40% - Accent2 22 5 2 2 3 2" xfId="30339"/>
    <cellStyle name="40% - Accent2 22 5 2 2 4" xfId="30337"/>
    <cellStyle name="40% - Accent2 22 5 2 3" xfId="2753"/>
    <cellStyle name="40% - Accent2 22 5 2 3 2" xfId="30340"/>
    <cellStyle name="40% - Accent2 22 5 2 4" xfId="2754"/>
    <cellStyle name="40% - Accent2 22 5 2 4 2" xfId="30341"/>
    <cellStyle name="40% - Accent2 22 5 2 5" xfId="30336"/>
    <cellStyle name="40% - Accent2 22 5 3" xfId="2755"/>
    <cellStyle name="40% - Accent2 22 5 3 2" xfId="2756"/>
    <cellStyle name="40% - Accent2 22 5 3 2 2" xfId="2757"/>
    <cellStyle name="40% - Accent2 22 5 3 2 2 2" xfId="30344"/>
    <cellStyle name="40% - Accent2 22 5 3 2 3" xfId="2758"/>
    <cellStyle name="40% - Accent2 22 5 3 2 3 2" xfId="30345"/>
    <cellStyle name="40% - Accent2 22 5 3 2 4" xfId="30343"/>
    <cellStyle name="40% - Accent2 22 5 3 3" xfId="2759"/>
    <cellStyle name="40% - Accent2 22 5 3 3 2" xfId="30346"/>
    <cellStyle name="40% - Accent2 22 5 3 4" xfId="2760"/>
    <cellStyle name="40% - Accent2 22 5 3 4 2" xfId="30347"/>
    <cellStyle name="40% - Accent2 22 5 3 5" xfId="30342"/>
    <cellStyle name="40% - Accent2 22 5 4" xfId="2761"/>
    <cellStyle name="40% - Accent2 22 5 4 2" xfId="2762"/>
    <cellStyle name="40% - Accent2 22 5 4 2 2" xfId="30349"/>
    <cellStyle name="40% - Accent2 22 5 4 3" xfId="2763"/>
    <cellStyle name="40% - Accent2 22 5 4 3 2" xfId="30350"/>
    <cellStyle name="40% - Accent2 22 5 4 4" xfId="30348"/>
    <cellStyle name="40% - Accent2 22 5 5" xfId="2764"/>
    <cellStyle name="40% - Accent2 22 5 5 2" xfId="30351"/>
    <cellStyle name="40% - Accent2 22 5 6" xfId="2765"/>
    <cellStyle name="40% - Accent2 22 5 6 2" xfId="30352"/>
    <cellStyle name="40% - Accent2 22 5 7" xfId="2766"/>
    <cellStyle name="40% - Accent2 22 5 7 2" xfId="30353"/>
    <cellStyle name="40% - Accent2 22 5 8" xfId="2767"/>
    <cellStyle name="40% - Accent2 22 5 8 2" xfId="30354"/>
    <cellStyle name="40% - Accent2 22 5 9" xfId="30335"/>
    <cellStyle name="40% - Accent2 22 6" xfId="2768"/>
    <cellStyle name="40% - Accent2 22 6 2" xfId="2769"/>
    <cellStyle name="40% - Accent2 22 6 2 2" xfId="2770"/>
    <cellStyle name="40% - Accent2 22 6 2 2 2" xfId="2771"/>
    <cellStyle name="40% - Accent2 22 6 2 2 2 2" xfId="30358"/>
    <cellStyle name="40% - Accent2 22 6 2 2 3" xfId="2772"/>
    <cellStyle name="40% - Accent2 22 6 2 2 3 2" xfId="30359"/>
    <cellStyle name="40% - Accent2 22 6 2 2 4" xfId="30357"/>
    <cellStyle name="40% - Accent2 22 6 2 3" xfId="2773"/>
    <cellStyle name="40% - Accent2 22 6 2 3 2" xfId="30360"/>
    <cellStyle name="40% - Accent2 22 6 2 4" xfId="2774"/>
    <cellStyle name="40% - Accent2 22 6 2 4 2" xfId="30361"/>
    <cellStyle name="40% - Accent2 22 6 2 5" xfId="30356"/>
    <cellStyle name="40% - Accent2 22 6 3" xfId="2775"/>
    <cellStyle name="40% - Accent2 22 6 3 2" xfId="2776"/>
    <cellStyle name="40% - Accent2 22 6 3 2 2" xfId="30363"/>
    <cellStyle name="40% - Accent2 22 6 3 3" xfId="2777"/>
    <cellStyle name="40% - Accent2 22 6 3 3 2" xfId="30364"/>
    <cellStyle name="40% - Accent2 22 6 3 4" xfId="30362"/>
    <cellStyle name="40% - Accent2 22 6 4" xfId="2778"/>
    <cellStyle name="40% - Accent2 22 6 4 2" xfId="30365"/>
    <cellStyle name="40% - Accent2 22 6 5" xfId="2779"/>
    <cellStyle name="40% - Accent2 22 6 5 2" xfId="30366"/>
    <cellStyle name="40% - Accent2 22 6 6" xfId="2780"/>
    <cellStyle name="40% - Accent2 22 6 6 2" xfId="30367"/>
    <cellStyle name="40% - Accent2 22 6 7" xfId="30355"/>
    <cellStyle name="40% - Accent2 22 7" xfId="2781"/>
    <cellStyle name="40% - Accent2 22 7 2" xfId="2782"/>
    <cellStyle name="40% - Accent2 22 7 2 2" xfId="2783"/>
    <cellStyle name="40% - Accent2 22 7 2 2 2" xfId="30370"/>
    <cellStyle name="40% - Accent2 22 7 2 3" xfId="2784"/>
    <cellStyle name="40% - Accent2 22 7 2 3 2" xfId="30371"/>
    <cellStyle name="40% - Accent2 22 7 2 4" xfId="30369"/>
    <cellStyle name="40% - Accent2 22 7 3" xfId="2785"/>
    <cellStyle name="40% - Accent2 22 7 3 2" xfId="30372"/>
    <cellStyle name="40% - Accent2 22 7 4" xfId="2786"/>
    <cellStyle name="40% - Accent2 22 7 4 2" xfId="30373"/>
    <cellStyle name="40% - Accent2 22 7 5" xfId="30368"/>
    <cellStyle name="40% - Accent2 22 8" xfId="2787"/>
    <cellStyle name="40% - Accent2 22 8 2" xfId="2788"/>
    <cellStyle name="40% - Accent2 22 8 2 2" xfId="2789"/>
    <cellStyle name="40% - Accent2 22 8 2 2 2" xfId="30376"/>
    <cellStyle name="40% - Accent2 22 8 2 3" xfId="2790"/>
    <cellStyle name="40% - Accent2 22 8 2 3 2" xfId="30377"/>
    <cellStyle name="40% - Accent2 22 8 2 4" xfId="30375"/>
    <cellStyle name="40% - Accent2 22 8 3" xfId="2791"/>
    <cellStyle name="40% - Accent2 22 8 3 2" xfId="30378"/>
    <cellStyle name="40% - Accent2 22 8 4" xfId="2792"/>
    <cellStyle name="40% - Accent2 22 8 4 2" xfId="30379"/>
    <cellStyle name="40% - Accent2 22 8 5" xfId="30374"/>
    <cellStyle name="40% - Accent2 22 9" xfId="2793"/>
    <cellStyle name="40% - Accent2 22 9 2" xfId="2794"/>
    <cellStyle name="40% - Accent2 22 9 2 2" xfId="30381"/>
    <cellStyle name="40% - Accent2 22 9 3" xfId="2795"/>
    <cellStyle name="40% - Accent2 22 9 3 2" xfId="30382"/>
    <cellStyle name="40% - Accent2 22 9 4" xfId="30380"/>
    <cellStyle name="40% - Accent2 23" xfId="2796"/>
    <cellStyle name="40% - Accent2 23 10" xfId="2797"/>
    <cellStyle name="40% - Accent2 23 10 2" xfId="30384"/>
    <cellStyle name="40% - Accent2 23 11" xfId="2798"/>
    <cellStyle name="40% - Accent2 23 11 2" xfId="30385"/>
    <cellStyle name="40% - Accent2 23 12" xfId="2799"/>
    <cellStyle name="40% - Accent2 23 12 2" xfId="30386"/>
    <cellStyle name="40% - Accent2 23 13" xfId="2800"/>
    <cellStyle name="40% - Accent2 23 13 2" xfId="30387"/>
    <cellStyle name="40% - Accent2 23 14" xfId="30383"/>
    <cellStyle name="40% - Accent2 23 2" xfId="2801"/>
    <cellStyle name="40% - Accent2 23 2 2" xfId="2802"/>
    <cellStyle name="40% - Accent2 23 2 2 2" xfId="2803"/>
    <cellStyle name="40% - Accent2 23 2 2 2 2" xfId="2804"/>
    <cellStyle name="40% - Accent2 23 2 2 2 2 2" xfId="30391"/>
    <cellStyle name="40% - Accent2 23 2 2 2 3" xfId="2805"/>
    <cellStyle name="40% - Accent2 23 2 2 2 3 2" xfId="30392"/>
    <cellStyle name="40% - Accent2 23 2 2 2 4" xfId="2806"/>
    <cellStyle name="40% - Accent2 23 2 2 2 4 2" xfId="30393"/>
    <cellStyle name="40% - Accent2 23 2 2 2 5" xfId="2807"/>
    <cellStyle name="40% - Accent2 23 2 2 2 5 2" xfId="30394"/>
    <cellStyle name="40% - Accent2 23 2 2 2 6" xfId="30390"/>
    <cellStyle name="40% - Accent2 23 2 2 3" xfId="2808"/>
    <cellStyle name="40% - Accent2 23 2 2 3 2" xfId="30395"/>
    <cellStyle name="40% - Accent2 23 2 2 4" xfId="2809"/>
    <cellStyle name="40% - Accent2 23 2 2 4 2" xfId="30396"/>
    <cellStyle name="40% - Accent2 23 2 2 5" xfId="2810"/>
    <cellStyle name="40% - Accent2 23 2 2 5 2" xfId="30397"/>
    <cellStyle name="40% - Accent2 23 2 2 6" xfId="2811"/>
    <cellStyle name="40% - Accent2 23 2 2 6 2" xfId="30398"/>
    <cellStyle name="40% - Accent2 23 2 2 7" xfId="30389"/>
    <cellStyle name="40% - Accent2 23 2 3" xfId="2812"/>
    <cellStyle name="40% - Accent2 23 2 3 2" xfId="2813"/>
    <cellStyle name="40% - Accent2 23 2 3 2 2" xfId="2814"/>
    <cellStyle name="40% - Accent2 23 2 3 2 2 2" xfId="30401"/>
    <cellStyle name="40% - Accent2 23 2 3 2 3" xfId="2815"/>
    <cellStyle name="40% - Accent2 23 2 3 2 3 2" xfId="30402"/>
    <cellStyle name="40% - Accent2 23 2 3 2 4" xfId="30400"/>
    <cellStyle name="40% - Accent2 23 2 3 3" xfId="2816"/>
    <cellStyle name="40% - Accent2 23 2 3 3 2" xfId="30403"/>
    <cellStyle name="40% - Accent2 23 2 3 4" xfId="2817"/>
    <cellStyle name="40% - Accent2 23 2 3 4 2" xfId="30404"/>
    <cellStyle name="40% - Accent2 23 2 3 5" xfId="2818"/>
    <cellStyle name="40% - Accent2 23 2 3 5 2" xfId="30405"/>
    <cellStyle name="40% - Accent2 23 2 3 6" xfId="2819"/>
    <cellStyle name="40% - Accent2 23 2 3 6 2" xfId="30406"/>
    <cellStyle name="40% - Accent2 23 2 3 7" xfId="30399"/>
    <cellStyle name="40% - Accent2 23 2 4" xfId="2820"/>
    <cellStyle name="40% - Accent2 23 2 4 2" xfId="2821"/>
    <cellStyle name="40% - Accent2 23 2 4 2 2" xfId="30408"/>
    <cellStyle name="40% - Accent2 23 2 4 3" xfId="2822"/>
    <cellStyle name="40% - Accent2 23 2 4 3 2" xfId="30409"/>
    <cellStyle name="40% - Accent2 23 2 4 4" xfId="30407"/>
    <cellStyle name="40% - Accent2 23 2 5" xfId="2823"/>
    <cellStyle name="40% - Accent2 23 2 5 2" xfId="30410"/>
    <cellStyle name="40% - Accent2 23 2 6" xfId="2824"/>
    <cellStyle name="40% - Accent2 23 2 6 2" xfId="30411"/>
    <cellStyle name="40% - Accent2 23 2 7" xfId="2825"/>
    <cellStyle name="40% - Accent2 23 2 7 2" xfId="30412"/>
    <cellStyle name="40% - Accent2 23 2 8" xfId="2826"/>
    <cellStyle name="40% - Accent2 23 2 8 2" xfId="30413"/>
    <cellStyle name="40% - Accent2 23 2 9" xfId="30388"/>
    <cellStyle name="40% - Accent2 23 3" xfId="2827"/>
    <cellStyle name="40% - Accent2 23 3 2" xfId="2828"/>
    <cellStyle name="40% - Accent2 23 3 2 2" xfId="2829"/>
    <cellStyle name="40% - Accent2 23 3 2 2 2" xfId="2830"/>
    <cellStyle name="40% - Accent2 23 3 2 2 2 2" xfId="30416"/>
    <cellStyle name="40% - Accent2 23 3 2 2 3" xfId="2831"/>
    <cellStyle name="40% - Accent2 23 3 2 2 3 2" xfId="30417"/>
    <cellStyle name="40% - Accent2 23 3 2 2 4" xfId="30415"/>
    <cellStyle name="40% - Accent2 23 3 2 3" xfId="2832"/>
    <cellStyle name="40% - Accent2 23 3 2 3 2" xfId="30418"/>
    <cellStyle name="40% - Accent2 23 3 2 4" xfId="2833"/>
    <cellStyle name="40% - Accent2 23 3 2 4 2" xfId="30419"/>
    <cellStyle name="40% - Accent2 23 3 2 5" xfId="30414"/>
    <cellStyle name="40% - Accent2 23 3 3" xfId="2834"/>
    <cellStyle name="40% - Accent2 23 3 3 2" xfId="2835"/>
    <cellStyle name="40% - Accent2 23 3 3 2 2" xfId="2836"/>
    <cellStyle name="40% - Accent2 23 3 3 2 2 2" xfId="30422"/>
    <cellStyle name="40% - Accent2 23 3 3 2 3" xfId="2837"/>
    <cellStyle name="40% - Accent2 23 3 3 2 3 2" xfId="30423"/>
    <cellStyle name="40% - Accent2 23 3 3 2 4" xfId="30421"/>
    <cellStyle name="40% - Accent2 23 3 3 3" xfId="2838"/>
    <cellStyle name="40% - Accent2 23 3 3 3 2" xfId="30424"/>
    <cellStyle name="40% - Accent2 23 3 3 4" xfId="2839"/>
    <cellStyle name="40% - Accent2 23 3 3 4 2" xfId="30425"/>
    <cellStyle name="40% - Accent2 23 3 3 5" xfId="30420"/>
    <cellStyle name="40% - Accent2 23 3 4" xfId="2840"/>
    <cellStyle name="40% - Accent2 23 3 4 2" xfId="2841"/>
    <cellStyle name="40% - Accent2 23 3 4 2 2" xfId="30427"/>
    <cellStyle name="40% - Accent2 23 3 4 3" xfId="2842"/>
    <cellStyle name="40% - Accent2 23 3 4 3 2" xfId="30428"/>
    <cellStyle name="40% - Accent2 23 3 4 4" xfId="30426"/>
    <cellStyle name="40% - Accent2 23 4" xfId="2843"/>
    <cellStyle name="40% - Accent2 23 4 2" xfId="2844"/>
    <cellStyle name="40% - Accent2 23 4 2 2" xfId="2845"/>
    <cellStyle name="40% - Accent2 23 4 2 2 2" xfId="2846"/>
    <cellStyle name="40% - Accent2 23 4 2 2 2 2" xfId="30431"/>
    <cellStyle name="40% - Accent2 23 4 2 2 3" xfId="2847"/>
    <cellStyle name="40% - Accent2 23 4 2 2 3 2" xfId="30432"/>
    <cellStyle name="40% - Accent2 23 4 2 2 4" xfId="30430"/>
    <cellStyle name="40% - Accent2 23 4 2 3" xfId="2848"/>
    <cellStyle name="40% - Accent2 23 4 2 3 2" xfId="30433"/>
    <cellStyle name="40% - Accent2 23 4 2 4" xfId="2849"/>
    <cellStyle name="40% - Accent2 23 4 2 4 2" xfId="30434"/>
    <cellStyle name="40% - Accent2 23 4 2 5" xfId="30429"/>
    <cellStyle name="40% - Accent2 23 4 3" xfId="2850"/>
    <cellStyle name="40% - Accent2 23 4 3 2" xfId="2851"/>
    <cellStyle name="40% - Accent2 23 4 3 2 2" xfId="2852"/>
    <cellStyle name="40% - Accent2 23 4 3 2 2 2" xfId="30437"/>
    <cellStyle name="40% - Accent2 23 4 3 2 3" xfId="2853"/>
    <cellStyle name="40% - Accent2 23 4 3 2 3 2" xfId="30438"/>
    <cellStyle name="40% - Accent2 23 4 3 2 4" xfId="30436"/>
    <cellStyle name="40% - Accent2 23 4 3 3" xfId="2854"/>
    <cellStyle name="40% - Accent2 23 4 3 3 2" xfId="30439"/>
    <cellStyle name="40% - Accent2 23 4 3 4" xfId="2855"/>
    <cellStyle name="40% - Accent2 23 4 3 4 2" xfId="30440"/>
    <cellStyle name="40% - Accent2 23 4 3 5" xfId="30435"/>
    <cellStyle name="40% - Accent2 23 4 4" xfId="2856"/>
    <cellStyle name="40% - Accent2 23 4 4 2" xfId="2857"/>
    <cellStyle name="40% - Accent2 23 4 4 2 2" xfId="30442"/>
    <cellStyle name="40% - Accent2 23 4 4 3" xfId="2858"/>
    <cellStyle name="40% - Accent2 23 4 4 3 2" xfId="30443"/>
    <cellStyle name="40% - Accent2 23 4 4 4" xfId="30441"/>
    <cellStyle name="40% - Accent2 23 5" xfId="2859"/>
    <cellStyle name="40% - Accent2 23 5 2" xfId="2860"/>
    <cellStyle name="40% - Accent2 23 5 2 2" xfId="2861"/>
    <cellStyle name="40% - Accent2 23 5 2 2 2" xfId="2862"/>
    <cellStyle name="40% - Accent2 23 5 2 2 2 2" xfId="30447"/>
    <cellStyle name="40% - Accent2 23 5 2 2 3" xfId="2863"/>
    <cellStyle name="40% - Accent2 23 5 2 2 3 2" xfId="30448"/>
    <cellStyle name="40% - Accent2 23 5 2 2 4" xfId="30446"/>
    <cellStyle name="40% - Accent2 23 5 2 3" xfId="2864"/>
    <cellStyle name="40% - Accent2 23 5 2 3 2" xfId="30449"/>
    <cellStyle name="40% - Accent2 23 5 2 4" xfId="2865"/>
    <cellStyle name="40% - Accent2 23 5 2 4 2" xfId="30450"/>
    <cellStyle name="40% - Accent2 23 5 2 5" xfId="2866"/>
    <cellStyle name="40% - Accent2 23 5 2 5 2" xfId="30451"/>
    <cellStyle name="40% - Accent2 23 5 2 6" xfId="2867"/>
    <cellStyle name="40% - Accent2 23 5 2 6 2" xfId="30452"/>
    <cellStyle name="40% - Accent2 23 5 2 7" xfId="30445"/>
    <cellStyle name="40% - Accent2 23 5 3" xfId="2868"/>
    <cellStyle name="40% - Accent2 23 5 3 2" xfId="2869"/>
    <cellStyle name="40% - Accent2 23 5 3 2 2" xfId="30454"/>
    <cellStyle name="40% - Accent2 23 5 3 3" xfId="2870"/>
    <cellStyle name="40% - Accent2 23 5 3 3 2" xfId="30455"/>
    <cellStyle name="40% - Accent2 23 5 3 4" xfId="30453"/>
    <cellStyle name="40% - Accent2 23 5 4" xfId="2871"/>
    <cellStyle name="40% - Accent2 23 5 4 2" xfId="30456"/>
    <cellStyle name="40% - Accent2 23 5 5" xfId="2872"/>
    <cellStyle name="40% - Accent2 23 5 5 2" xfId="30457"/>
    <cellStyle name="40% - Accent2 23 5 6" xfId="2873"/>
    <cellStyle name="40% - Accent2 23 5 6 2" xfId="30458"/>
    <cellStyle name="40% - Accent2 23 5 7" xfId="2874"/>
    <cellStyle name="40% - Accent2 23 5 7 2" xfId="30459"/>
    <cellStyle name="40% - Accent2 23 5 8" xfId="30444"/>
    <cellStyle name="40% - Accent2 23 6" xfId="2875"/>
    <cellStyle name="40% - Accent2 23 6 2" xfId="2876"/>
    <cellStyle name="40% - Accent2 23 6 2 2" xfId="2877"/>
    <cellStyle name="40% - Accent2 23 6 2 2 2" xfId="30462"/>
    <cellStyle name="40% - Accent2 23 6 2 3" xfId="2878"/>
    <cellStyle name="40% - Accent2 23 6 2 3 2" xfId="30463"/>
    <cellStyle name="40% - Accent2 23 6 2 4" xfId="30461"/>
    <cellStyle name="40% - Accent2 23 6 3" xfId="2879"/>
    <cellStyle name="40% - Accent2 23 6 3 2" xfId="30464"/>
    <cellStyle name="40% - Accent2 23 6 4" xfId="2880"/>
    <cellStyle name="40% - Accent2 23 6 4 2" xfId="30465"/>
    <cellStyle name="40% - Accent2 23 6 5" xfId="2881"/>
    <cellStyle name="40% - Accent2 23 6 5 2" xfId="30466"/>
    <cellStyle name="40% - Accent2 23 6 6" xfId="2882"/>
    <cellStyle name="40% - Accent2 23 6 6 2" xfId="30467"/>
    <cellStyle name="40% - Accent2 23 6 7" xfId="30460"/>
    <cellStyle name="40% - Accent2 23 7" xfId="2883"/>
    <cellStyle name="40% - Accent2 23 7 2" xfId="2884"/>
    <cellStyle name="40% - Accent2 23 7 2 2" xfId="2885"/>
    <cellStyle name="40% - Accent2 23 7 2 2 2" xfId="30470"/>
    <cellStyle name="40% - Accent2 23 7 2 3" xfId="2886"/>
    <cellStyle name="40% - Accent2 23 7 2 3 2" xfId="30471"/>
    <cellStyle name="40% - Accent2 23 7 2 4" xfId="30469"/>
    <cellStyle name="40% - Accent2 23 7 3" xfId="2887"/>
    <cellStyle name="40% - Accent2 23 7 3 2" xfId="30472"/>
    <cellStyle name="40% - Accent2 23 7 4" xfId="2888"/>
    <cellStyle name="40% - Accent2 23 7 4 2" xfId="30473"/>
    <cellStyle name="40% - Accent2 23 7 5" xfId="2889"/>
    <cellStyle name="40% - Accent2 23 7 5 2" xfId="30474"/>
    <cellStyle name="40% - Accent2 23 7 6" xfId="30468"/>
    <cellStyle name="40% - Accent2 23 8" xfId="2890"/>
    <cellStyle name="40% - Accent2 23 8 2" xfId="2891"/>
    <cellStyle name="40% - Accent2 23 8 2 2" xfId="30476"/>
    <cellStyle name="40% - Accent2 23 8 3" xfId="2892"/>
    <cellStyle name="40% - Accent2 23 8 3 2" xfId="30477"/>
    <cellStyle name="40% - Accent2 23 8 4" xfId="30475"/>
    <cellStyle name="40% - Accent2 23 9" xfId="2893"/>
    <cellStyle name="40% - Accent2 23 9 2" xfId="30478"/>
    <cellStyle name="40% - Accent2 24" xfId="2894"/>
    <cellStyle name="40% - Accent2 24 10" xfId="2895"/>
    <cellStyle name="40% - Accent2 24 10 2" xfId="30480"/>
    <cellStyle name="40% - Accent2 24 11" xfId="2896"/>
    <cellStyle name="40% - Accent2 24 11 2" xfId="30481"/>
    <cellStyle name="40% - Accent2 24 12" xfId="2897"/>
    <cellStyle name="40% - Accent2 24 12 2" xfId="30482"/>
    <cellStyle name="40% - Accent2 24 13" xfId="30479"/>
    <cellStyle name="40% - Accent2 24 2" xfId="2898"/>
    <cellStyle name="40% - Accent2 24 2 2" xfId="2899"/>
    <cellStyle name="40% - Accent2 24 2 2 2" xfId="2900"/>
    <cellStyle name="40% - Accent2 24 2 2 2 2" xfId="30484"/>
    <cellStyle name="40% - Accent2 24 2 2 3" xfId="2901"/>
    <cellStyle name="40% - Accent2 24 2 2 3 2" xfId="30485"/>
    <cellStyle name="40% - Accent2 24 2 2 4" xfId="30483"/>
    <cellStyle name="40% - Accent2 24 3" xfId="2902"/>
    <cellStyle name="40% - Accent2 24 3 2" xfId="2903"/>
    <cellStyle name="40% - Accent2 24 3 2 2" xfId="2904"/>
    <cellStyle name="40% - Accent2 24 3 2 2 2" xfId="30487"/>
    <cellStyle name="40% - Accent2 24 3 2 3" xfId="2905"/>
    <cellStyle name="40% - Accent2 24 3 2 3 2" xfId="30488"/>
    <cellStyle name="40% - Accent2 24 3 2 4" xfId="30486"/>
    <cellStyle name="40% - Accent2 24 4" xfId="2906"/>
    <cellStyle name="40% - Accent2 24 5" xfId="2907"/>
    <cellStyle name="40% - Accent2 24 6" xfId="2908"/>
    <cellStyle name="40% - Accent2 24 7" xfId="2909"/>
    <cellStyle name="40% - Accent2 24 7 2" xfId="2910"/>
    <cellStyle name="40% - Accent2 24 7 2 2" xfId="2911"/>
    <cellStyle name="40% - Accent2 24 7 2 2 2" xfId="30491"/>
    <cellStyle name="40% - Accent2 24 7 2 3" xfId="2912"/>
    <cellStyle name="40% - Accent2 24 7 2 3 2" xfId="30492"/>
    <cellStyle name="40% - Accent2 24 7 2 4" xfId="30490"/>
    <cellStyle name="40% - Accent2 24 7 3" xfId="2913"/>
    <cellStyle name="40% - Accent2 24 7 3 2" xfId="30493"/>
    <cellStyle name="40% - Accent2 24 7 4" xfId="2914"/>
    <cellStyle name="40% - Accent2 24 7 4 2" xfId="30494"/>
    <cellStyle name="40% - Accent2 24 7 5" xfId="2915"/>
    <cellStyle name="40% - Accent2 24 7 5 2" xfId="30495"/>
    <cellStyle name="40% - Accent2 24 7 6" xfId="30489"/>
    <cellStyle name="40% - Accent2 24 8" xfId="2916"/>
    <cellStyle name="40% - Accent2 24 8 2" xfId="2917"/>
    <cellStyle name="40% - Accent2 24 8 2 2" xfId="30497"/>
    <cellStyle name="40% - Accent2 24 8 3" xfId="2918"/>
    <cellStyle name="40% - Accent2 24 8 3 2" xfId="30498"/>
    <cellStyle name="40% - Accent2 24 8 4" xfId="2919"/>
    <cellStyle name="40% - Accent2 24 8 4 2" xfId="30499"/>
    <cellStyle name="40% - Accent2 24 8 5" xfId="2920"/>
    <cellStyle name="40% - Accent2 24 8 5 2" xfId="30500"/>
    <cellStyle name="40% - Accent2 24 8 6" xfId="30496"/>
    <cellStyle name="40% - Accent2 24 9" xfId="2921"/>
    <cellStyle name="40% - Accent2 24 9 2" xfId="30501"/>
    <cellStyle name="40% - Accent2 25" xfId="2922"/>
    <cellStyle name="40% - Accent2 25 2" xfId="2923"/>
    <cellStyle name="40% - Accent2 25 2 2" xfId="2924"/>
    <cellStyle name="40% - Accent2 25 2 2 2" xfId="2925"/>
    <cellStyle name="40% - Accent2 25 2 2 2 2" xfId="30504"/>
    <cellStyle name="40% - Accent2 25 2 2 3" xfId="2926"/>
    <cellStyle name="40% - Accent2 25 2 2 3 2" xfId="30505"/>
    <cellStyle name="40% - Accent2 25 2 2 4" xfId="30503"/>
    <cellStyle name="40% - Accent2 25 3" xfId="2927"/>
    <cellStyle name="40% - Accent2 25 3 2" xfId="2928"/>
    <cellStyle name="40% - Accent2 25 3 2 2" xfId="2929"/>
    <cellStyle name="40% - Accent2 25 3 2 2 2" xfId="30508"/>
    <cellStyle name="40% - Accent2 25 3 2 3" xfId="2930"/>
    <cellStyle name="40% - Accent2 25 3 2 3 2" xfId="30509"/>
    <cellStyle name="40% - Accent2 25 3 2 4" xfId="2931"/>
    <cellStyle name="40% - Accent2 25 3 2 4 2" xfId="30510"/>
    <cellStyle name="40% - Accent2 25 3 2 5" xfId="2932"/>
    <cellStyle name="40% - Accent2 25 3 2 5 2" xfId="30511"/>
    <cellStyle name="40% - Accent2 25 3 2 6" xfId="30507"/>
    <cellStyle name="40% - Accent2 25 3 3" xfId="2933"/>
    <cellStyle name="40% - Accent2 25 3 3 2" xfId="30512"/>
    <cellStyle name="40% - Accent2 25 3 4" xfId="2934"/>
    <cellStyle name="40% - Accent2 25 3 4 2" xfId="30513"/>
    <cellStyle name="40% - Accent2 25 3 5" xfId="2935"/>
    <cellStyle name="40% - Accent2 25 3 5 2" xfId="30514"/>
    <cellStyle name="40% - Accent2 25 3 6" xfId="2936"/>
    <cellStyle name="40% - Accent2 25 3 6 2" xfId="30515"/>
    <cellStyle name="40% - Accent2 25 3 7" xfId="30506"/>
    <cellStyle name="40% - Accent2 25 4" xfId="2937"/>
    <cellStyle name="40% - Accent2 25 4 2" xfId="2938"/>
    <cellStyle name="40% - Accent2 25 4 2 2" xfId="30517"/>
    <cellStyle name="40% - Accent2 25 4 3" xfId="2939"/>
    <cellStyle name="40% - Accent2 25 4 3 2" xfId="30518"/>
    <cellStyle name="40% - Accent2 25 4 4" xfId="2940"/>
    <cellStyle name="40% - Accent2 25 4 4 2" xfId="30519"/>
    <cellStyle name="40% - Accent2 25 4 5" xfId="2941"/>
    <cellStyle name="40% - Accent2 25 4 5 2" xfId="30520"/>
    <cellStyle name="40% - Accent2 25 4 6" xfId="30516"/>
    <cellStyle name="40% - Accent2 25 5" xfId="2942"/>
    <cellStyle name="40% - Accent2 25 5 2" xfId="30521"/>
    <cellStyle name="40% - Accent2 25 6" xfId="2943"/>
    <cellStyle name="40% - Accent2 25 6 2" xfId="30522"/>
    <cellStyle name="40% - Accent2 25 7" xfId="2944"/>
    <cellStyle name="40% - Accent2 25 7 2" xfId="30523"/>
    <cellStyle name="40% - Accent2 25 8" xfId="2945"/>
    <cellStyle name="40% - Accent2 25 8 2" xfId="30524"/>
    <cellStyle name="40% - Accent2 25 9" xfId="30502"/>
    <cellStyle name="40% - Accent2 26" xfId="2946"/>
    <cellStyle name="40% - Accent2 26 2" xfId="2947"/>
    <cellStyle name="40% - Accent2 26 2 2" xfId="2948"/>
    <cellStyle name="40% - Accent2 26 2 2 2" xfId="2949"/>
    <cellStyle name="40% - Accent2 26 2 2 2 2" xfId="30527"/>
    <cellStyle name="40% - Accent2 26 2 2 3" xfId="2950"/>
    <cellStyle name="40% - Accent2 26 2 2 3 2" xfId="30528"/>
    <cellStyle name="40% - Accent2 26 2 2 4" xfId="30526"/>
    <cellStyle name="40% - Accent2 26 3" xfId="2951"/>
    <cellStyle name="40% - Accent2 26 3 2" xfId="2952"/>
    <cellStyle name="40% - Accent2 26 3 2 2" xfId="2953"/>
    <cellStyle name="40% - Accent2 26 3 2 2 2" xfId="30531"/>
    <cellStyle name="40% - Accent2 26 3 2 3" xfId="2954"/>
    <cellStyle name="40% - Accent2 26 3 2 3 2" xfId="30532"/>
    <cellStyle name="40% - Accent2 26 3 2 4" xfId="2955"/>
    <cellStyle name="40% - Accent2 26 3 2 4 2" xfId="30533"/>
    <cellStyle name="40% - Accent2 26 3 2 5" xfId="2956"/>
    <cellStyle name="40% - Accent2 26 3 2 5 2" xfId="30534"/>
    <cellStyle name="40% - Accent2 26 3 2 6" xfId="30530"/>
    <cellStyle name="40% - Accent2 26 3 3" xfId="2957"/>
    <cellStyle name="40% - Accent2 26 3 3 2" xfId="30535"/>
    <cellStyle name="40% - Accent2 26 3 4" xfId="2958"/>
    <cellStyle name="40% - Accent2 26 3 4 2" xfId="30536"/>
    <cellStyle name="40% - Accent2 26 3 5" xfId="2959"/>
    <cellStyle name="40% - Accent2 26 3 5 2" xfId="30537"/>
    <cellStyle name="40% - Accent2 26 3 6" xfId="2960"/>
    <cellStyle name="40% - Accent2 26 3 6 2" xfId="30538"/>
    <cellStyle name="40% - Accent2 26 3 7" xfId="30529"/>
    <cellStyle name="40% - Accent2 26 4" xfId="2961"/>
    <cellStyle name="40% - Accent2 26 4 2" xfId="2962"/>
    <cellStyle name="40% - Accent2 26 4 2 2" xfId="30540"/>
    <cellStyle name="40% - Accent2 26 4 3" xfId="2963"/>
    <cellStyle name="40% - Accent2 26 4 3 2" xfId="30541"/>
    <cellStyle name="40% - Accent2 26 4 4" xfId="2964"/>
    <cellStyle name="40% - Accent2 26 4 4 2" xfId="30542"/>
    <cellStyle name="40% - Accent2 26 4 5" xfId="2965"/>
    <cellStyle name="40% - Accent2 26 4 5 2" xfId="30543"/>
    <cellStyle name="40% - Accent2 26 4 6" xfId="30539"/>
    <cellStyle name="40% - Accent2 26 5" xfId="2966"/>
    <cellStyle name="40% - Accent2 26 5 2" xfId="30544"/>
    <cellStyle name="40% - Accent2 26 6" xfId="2967"/>
    <cellStyle name="40% - Accent2 26 6 2" xfId="30545"/>
    <cellStyle name="40% - Accent2 26 7" xfId="2968"/>
    <cellStyle name="40% - Accent2 26 7 2" xfId="30546"/>
    <cellStyle name="40% - Accent2 26 8" xfId="2969"/>
    <cellStyle name="40% - Accent2 26 8 2" xfId="30547"/>
    <cellStyle name="40% - Accent2 26 9" xfId="30525"/>
    <cellStyle name="40% - Accent2 27" xfId="2970"/>
    <cellStyle name="40% - Accent2 27 2" xfId="2971"/>
    <cellStyle name="40% - Accent2 27 2 2" xfId="2972"/>
    <cellStyle name="40% - Accent2 27 2 2 2" xfId="2973"/>
    <cellStyle name="40% - Accent2 27 2 2 2 2" xfId="30550"/>
    <cellStyle name="40% - Accent2 27 2 2 3" xfId="2974"/>
    <cellStyle name="40% - Accent2 27 2 2 3 2" xfId="30551"/>
    <cellStyle name="40% - Accent2 27 2 2 4" xfId="30549"/>
    <cellStyle name="40% - Accent2 27 3" xfId="2975"/>
    <cellStyle name="40% - Accent2 27 3 2" xfId="2976"/>
    <cellStyle name="40% - Accent2 27 3 2 2" xfId="2977"/>
    <cellStyle name="40% - Accent2 27 3 2 2 2" xfId="30554"/>
    <cellStyle name="40% - Accent2 27 3 2 3" xfId="2978"/>
    <cellStyle name="40% - Accent2 27 3 2 3 2" xfId="30555"/>
    <cellStyle name="40% - Accent2 27 3 2 4" xfId="2979"/>
    <cellStyle name="40% - Accent2 27 3 2 4 2" xfId="30556"/>
    <cellStyle name="40% - Accent2 27 3 2 5" xfId="2980"/>
    <cellStyle name="40% - Accent2 27 3 2 5 2" xfId="30557"/>
    <cellStyle name="40% - Accent2 27 3 2 6" xfId="30553"/>
    <cellStyle name="40% - Accent2 27 3 3" xfId="2981"/>
    <cellStyle name="40% - Accent2 27 3 3 2" xfId="30558"/>
    <cellStyle name="40% - Accent2 27 3 4" xfId="2982"/>
    <cellStyle name="40% - Accent2 27 3 4 2" xfId="30559"/>
    <cellStyle name="40% - Accent2 27 3 5" xfId="2983"/>
    <cellStyle name="40% - Accent2 27 3 5 2" xfId="30560"/>
    <cellStyle name="40% - Accent2 27 3 6" xfId="2984"/>
    <cellStyle name="40% - Accent2 27 3 6 2" xfId="30561"/>
    <cellStyle name="40% - Accent2 27 3 7" xfId="30552"/>
    <cellStyle name="40% - Accent2 27 4" xfId="2985"/>
    <cellStyle name="40% - Accent2 27 4 2" xfId="2986"/>
    <cellStyle name="40% - Accent2 27 4 2 2" xfId="30563"/>
    <cellStyle name="40% - Accent2 27 4 3" xfId="2987"/>
    <cellStyle name="40% - Accent2 27 4 3 2" xfId="30564"/>
    <cellStyle name="40% - Accent2 27 4 4" xfId="2988"/>
    <cellStyle name="40% - Accent2 27 4 4 2" xfId="30565"/>
    <cellStyle name="40% - Accent2 27 4 5" xfId="2989"/>
    <cellStyle name="40% - Accent2 27 4 5 2" xfId="30566"/>
    <cellStyle name="40% - Accent2 27 4 6" xfId="30562"/>
    <cellStyle name="40% - Accent2 27 5" xfId="2990"/>
    <cellStyle name="40% - Accent2 27 5 2" xfId="30567"/>
    <cellStyle name="40% - Accent2 27 6" xfId="2991"/>
    <cellStyle name="40% - Accent2 27 6 2" xfId="30568"/>
    <cellStyle name="40% - Accent2 27 7" xfId="2992"/>
    <cellStyle name="40% - Accent2 27 7 2" xfId="30569"/>
    <cellStyle name="40% - Accent2 27 8" xfId="2993"/>
    <cellStyle name="40% - Accent2 27 8 2" xfId="30570"/>
    <cellStyle name="40% - Accent2 27 9" xfId="30548"/>
    <cellStyle name="40% - Accent2 28" xfId="2994"/>
    <cellStyle name="40% - Accent2 29" xfId="2995"/>
    <cellStyle name="40% - Accent2 3" xfId="2996"/>
    <cellStyle name="40% - Accent2 30" xfId="2997"/>
    <cellStyle name="40% - Accent2 31" xfId="2998"/>
    <cellStyle name="40% - Accent2 32" xfId="2999"/>
    <cellStyle name="40% - Accent2 33" xfId="3000"/>
    <cellStyle name="40% - Accent2 34" xfId="3001"/>
    <cellStyle name="40% - Accent2 35" xfId="3002"/>
    <cellStyle name="40% - Accent2 4" xfId="3003"/>
    <cellStyle name="40% - Accent2 5" xfId="3004"/>
    <cellStyle name="40% - Accent2 6" xfId="3005"/>
    <cellStyle name="40% - Accent2 7" xfId="3006"/>
    <cellStyle name="40% - Accent2 8" xfId="3007"/>
    <cellStyle name="40% - Accent2 9" xfId="3008"/>
    <cellStyle name="40% - Accent3 10" xfId="3009"/>
    <cellStyle name="40% - Accent3 11" xfId="3010"/>
    <cellStyle name="40% - Accent3 12" xfId="3011"/>
    <cellStyle name="40% - Accent3 13" xfId="3012"/>
    <cellStyle name="40% - Accent3 14" xfId="3013"/>
    <cellStyle name="40% - Accent3 15" xfId="3014"/>
    <cellStyle name="40% - Accent3 16" xfId="3015"/>
    <cellStyle name="40% - Accent3 17" xfId="3016"/>
    <cellStyle name="40% - Accent3 18" xfId="3017"/>
    <cellStyle name="40% - Accent3 19" xfId="3018"/>
    <cellStyle name="40% - Accent3 2" xfId="3019"/>
    <cellStyle name="40% - Accent3 2 10" xfId="3020"/>
    <cellStyle name="40% - Accent3 2 11" xfId="3021"/>
    <cellStyle name="40% - Accent3 2 12" xfId="3022"/>
    <cellStyle name="40% - Accent3 2 13" xfId="3023"/>
    <cellStyle name="40% - Accent3 2 2" xfId="3024"/>
    <cellStyle name="40% - Accent3 2 3" xfId="3025"/>
    <cellStyle name="40% - Accent3 2 4" xfId="3026"/>
    <cellStyle name="40% - Accent3 2 5" xfId="3027"/>
    <cellStyle name="40% - Accent3 2 6" xfId="3028"/>
    <cellStyle name="40% - Accent3 2 7" xfId="3029"/>
    <cellStyle name="40% - Accent3 2 8" xfId="3030"/>
    <cellStyle name="40% - Accent3 2 9" xfId="3031"/>
    <cellStyle name="40% - Accent3 20" xfId="3032"/>
    <cellStyle name="40% - Accent3 21" xfId="3033"/>
    <cellStyle name="40% - Accent3 21 10" xfId="3034"/>
    <cellStyle name="40% - Accent3 21 11" xfId="3035"/>
    <cellStyle name="40% - Accent3 21 12" xfId="3036"/>
    <cellStyle name="40% - Accent3 21 13" xfId="3037"/>
    <cellStyle name="40% - Accent3 21 14" xfId="3038"/>
    <cellStyle name="40% - Accent3 21 2" xfId="3039"/>
    <cellStyle name="40% - Accent3 21 2 2" xfId="3040"/>
    <cellStyle name="40% - Accent3 21 2 3" xfId="3041"/>
    <cellStyle name="40% - Accent3 21 2 3 2" xfId="3042"/>
    <cellStyle name="40% - Accent3 21 2 4" xfId="3043"/>
    <cellStyle name="40% - Accent3 21 2 5" xfId="3044"/>
    <cellStyle name="40% - Accent3 21 3" xfId="3045"/>
    <cellStyle name="40% - Accent3 21 4" xfId="3046"/>
    <cellStyle name="40% - Accent3 21 5" xfId="3047"/>
    <cellStyle name="40% - Accent3 21 6" xfId="3048"/>
    <cellStyle name="40% - Accent3 21 7" xfId="3049"/>
    <cellStyle name="40% - Accent3 21 8" xfId="3050"/>
    <cellStyle name="40% - Accent3 21 9" xfId="3051"/>
    <cellStyle name="40% - Accent3 22" xfId="3052"/>
    <cellStyle name="40% - Accent3 22 10" xfId="3053"/>
    <cellStyle name="40% - Accent3 22 10 2" xfId="30572"/>
    <cellStyle name="40% - Accent3 22 11" xfId="3054"/>
    <cellStyle name="40% - Accent3 22 11 2" xfId="30573"/>
    <cellStyle name="40% - Accent3 22 12" xfId="3055"/>
    <cellStyle name="40% - Accent3 22 12 2" xfId="30574"/>
    <cellStyle name="40% - Accent3 22 13" xfId="3056"/>
    <cellStyle name="40% - Accent3 22 13 2" xfId="30575"/>
    <cellStyle name="40% - Accent3 22 14" xfId="3057"/>
    <cellStyle name="40% - Accent3 22 14 2" xfId="30576"/>
    <cellStyle name="40% - Accent3 22 15" xfId="30571"/>
    <cellStyle name="40% - Accent3 22 2" xfId="3058"/>
    <cellStyle name="40% - Accent3 22 2 2" xfId="3059"/>
    <cellStyle name="40% - Accent3 22 2 2 2" xfId="3060"/>
    <cellStyle name="40% - Accent3 22 2 2 2 2" xfId="3061"/>
    <cellStyle name="40% - Accent3 22 2 2 2 2 2" xfId="30580"/>
    <cellStyle name="40% - Accent3 22 2 2 2 3" xfId="3062"/>
    <cellStyle name="40% - Accent3 22 2 2 2 3 2" xfId="30581"/>
    <cellStyle name="40% - Accent3 22 2 2 2 4" xfId="3063"/>
    <cellStyle name="40% - Accent3 22 2 2 2 4 2" xfId="30582"/>
    <cellStyle name="40% - Accent3 22 2 2 2 5" xfId="3064"/>
    <cellStyle name="40% - Accent3 22 2 2 2 5 2" xfId="30583"/>
    <cellStyle name="40% - Accent3 22 2 2 2 6" xfId="30579"/>
    <cellStyle name="40% - Accent3 22 2 2 3" xfId="3065"/>
    <cellStyle name="40% - Accent3 22 2 2 3 2" xfId="30584"/>
    <cellStyle name="40% - Accent3 22 2 2 4" xfId="3066"/>
    <cellStyle name="40% - Accent3 22 2 2 4 2" xfId="30585"/>
    <cellStyle name="40% - Accent3 22 2 2 5" xfId="3067"/>
    <cellStyle name="40% - Accent3 22 2 2 5 2" xfId="30586"/>
    <cellStyle name="40% - Accent3 22 2 2 6" xfId="3068"/>
    <cellStyle name="40% - Accent3 22 2 2 6 2" xfId="30587"/>
    <cellStyle name="40% - Accent3 22 2 2 7" xfId="30578"/>
    <cellStyle name="40% - Accent3 22 2 3" xfId="3069"/>
    <cellStyle name="40% - Accent3 22 2 3 2" xfId="3070"/>
    <cellStyle name="40% - Accent3 22 2 3 2 2" xfId="3071"/>
    <cellStyle name="40% - Accent3 22 2 3 2 2 2" xfId="30590"/>
    <cellStyle name="40% - Accent3 22 2 3 2 3" xfId="3072"/>
    <cellStyle name="40% - Accent3 22 2 3 2 3 2" xfId="30591"/>
    <cellStyle name="40% - Accent3 22 2 3 2 4" xfId="30589"/>
    <cellStyle name="40% - Accent3 22 2 3 3" xfId="3073"/>
    <cellStyle name="40% - Accent3 22 2 3 3 2" xfId="30592"/>
    <cellStyle name="40% - Accent3 22 2 3 4" xfId="3074"/>
    <cellStyle name="40% - Accent3 22 2 3 4 2" xfId="30593"/>
    <cellStyle name="40% - Accent3 22 2 3 5" xfId="3075"/>
    <cellStyle name="40% - Accent3 22 2 3 5 2" xfId="30594"/>
    <cellStyle name="40% - Accent3 22 2 3 6" xfId="3076"/>
    <cellStyle name="40% - Accent3 22 2 3 6 2" xfId="30595"/>
    <cellStyle name="40% - Accent3 22 2 3 7" xfId="30588"/>
    <cellStyle name="40% - Accent3 22 2 4" xfId="3077"/>
    <cellStyle name="40% - Accent3 22 2 4 2" xfId="3078"/>
    <cellStyle name="40% - Accent3 22 2 4 2 2" xfId="30597"/>
    <cellStyle name="40% - Accent3 22 2 4 3" xfId="3079"/>
    <cellStyle name="40% - Accent3 22 2 4 3 2" xfId="30598"/>
    <cellStyle name="40% - Accent3 22 2 4 4" xfId="30596"/>
    <cellStyle name="40% - Accent3 22 2 5" xfId="3080"/>
    <cellStyle name="40% - Accent3 22 2 5 2" xfId="30599"/>
    <cellStyle name="40% - Accent3 22 2 6" xfId="3081"/>
    <cellStyle name="40% - Accent3 22 2 6 2" xfId="30600"/>
    <cellStyle name="40% - Accent3 22 2 7" xfId="3082"/>
    <cellStyle name="40% - Accent3 22 2 7 2" xfId="30601"/>
    <cellStyle name="40% - Accent3 22 2 8" xfId="3083"/>
    <cellStyle name="40% - Accent3 22 2 8 2" xfId="30602"/>
    <cellStyle name="40% - Accent3 22 2 9" xfId="30577"/>
    <cellStyle name="40% - Accent3 22 3" xfId="3084"/>
    <cellStyle name="40% - Accent3 22 3 2" xfId="3085"/>
    <cellStyle name="40% - Accent3 22 3 2 2" xfId="3086"/>
    <cellStyle name="40% - Accent3 22 3 2 2 2" xfId="3087"/>
    <cellStyle name="40% - Accent3 22 3 2 2 2 2" xfId="30605"/>
    <cellStyle name="40% - Accent3 22 3 2 2 3" xfId="3088"/>
    <cellStyle name="40% - Accent3 22 3 2 2 3 2" xfId="30606"/>
    <cellStyle name="40% - Accent3 22 3 2 2 4" xfId="30604"/>
    <cellStyle name="40% - Accent3 22 3 2 3" xfId="3089"/>
    <cellStyle name="40% - Accent3 22 3 2 3 2" xfId="30607"/>
    <cellStyle name="40% - Accent3 22 3 2 4" xfId="3090"/>
    <cellStyle name="40% - Accent3 22 3 2 4 2" xfId="30608"/>
    <cellStyle name="40% - Accent3 22 3 2 5" xfId="30603"/>
    <cellStyle name="40% - Accent3 22 3 3" xfId="3091"/>
    <cellStyle name="40% - Accent3 22 3 3 2" xfId="3092"/>
    <cellStyle name="40% - Accent3 22 3 3 2 2" xfId="3093"/>
    <cellStyle name="40% - Accent3 22 3 3 2 2 2" xfId="30611"/>
    <cellStyle name="40% - Accent3 22 3 3 2 3" xfId="3094"/>
    <cellStyle name="40% - Accent3 22 3 3 2 3 2" xfId="30612"/>
    <cellStyle name="40% - Accent3 22 3 3 2 4" xfId="30610"/>
    <cellStyle name="40% - Accent3 22 3 3 3" xfId="3095"/>
    <cellStyle name="40% - Accent3 22 3 3 3 2" xfId="30613"/>
    <cellStyle name="40% - Accent3 22 3 3 4" xfId="3096"/>
    <cellStyle name="40% - Accent3 22 3 3 4 2" xfId="30614"/>
    <cellStyle name="40% - Accent3 22 3 3 5" xfId="30609"/>
    <cellStyle name="40% - Accent3 22 3 4" xfId="3097"/>
    <cellStyle name="40% - Accent3 22 3 4 2" xfId="3098"/>
    <cellStyle name="40% - Accent3 22 3 4 2 2" xfId="30616"/>
    <cellStyle name="40% - Accent3 22 3 4 3" xfId="3099"/>
    <cellStyle name="40% - Accent3 22 3 4 3 2" xfId="30617"/>
    <cellStyle name="40% - Accent3 22 3 4 4" xfId="30615"/>
    <cellStyle name="40% - Accent3 22 4" xfId="3100"/>
    <cellStyle name="40% - Accent3 22 4 2" xfId="3101"/>
    <cellStyle name="40% - Accent3 22 4 2 2" xfId="3102"/>
    <cellStyle name="40% - Accent3 22 4 2 2 2" xfId="3103"/>
    <cellStyle name="40% - Accent3 22 4 2 2 2 2" xfId="30621"/>
    <cellStyle name="40% - Accent3 22 4 2 2 3" xfId="3104"/>
    <cellStyle name="40% - Accent3 22 4 2 2 3 2" xfId="30622"/>
    <cellStyle name="40% - Accent3 22 4 2 2 4" xfId="30620"/>
    <cellStyle name="40% - Accent3 22 4 2 3" xfId="3105"/>
    <cellStyle name="40% - Accent3 22 4 2 3 2" xfId="30623"/>
    <cellStyle name="40% - Accent3 22 4 2 4" xfId="3106"/>
    <cellStyle name="40% - Accent3 22 4 2 4 2" xfId="30624"/>
    <cellStyle name="40% - Accent3 22 4 2 5" xfId="3107"/>
    <cellStyle name="40% - Accent3 22 4 2 5 2" xfId="30625"/>
    <cellStyle name="40% - Accent3 22 4 2 6" xfId="3108"/>
    <cellStyle name="40% - Accent3 22 4 2 6 2" xfId="30626"/>
    <cellStyle name="40% - Accent3 22 4 2 7" xfId="30619"/>
    <cellStyle name="40% - Accent3 22 4 3" xfId="3109"/>
    <cellStyle name="40% - Accent3 22 4 3 2" xfId="3110"/>
    <cellStyle name="40% - Accent3 22 4 3 2 2" xfId="3111"/>
    <cellStyle name="40% - Accent3 22 4 3 2 2 2" xfId="30629"/>
    <cellStyle name="40% - Accent3 22 4 3 2 3" xfId="3112"/>
    <cellStyle name="40% - Accent3 22 4 3 2 3 2" xfId="30630"/>
    <cellStyle name="40% - Accent3 22 4 3 2 4" xfId="30628"/>
    <cellStyle name="40% - Accent3 22 4 3 3" xfId="3113"/>
    <cellStyle name="40% - Accent3 22 4 3 3 2" xfId="30631"/>
    <cellStyle name="40% - Accent3 22 4 3 4" xfId="3114"/>
    <cellStyle name="40% - Accent3 22 4 3 4 2" xfId="30632"/>
    <cellStyle name="40% - Accent3 22 4 3 5" xfId="30627"/>
    <cellStyle name="40% - Accent3 22 4 4" xfId="3115"/>
    <cellStyle name="40% - Accent3 22 4 4 2" xfId="3116"/>
    <cellStyle name="40% - Accent3 22 4 4 2 2" xfId="30634"/>
    <cellStyle name="40% - Accent3 22 4 4 3" xfId="3117"/>
    <cellStyle name="40% - Accent3 22 4 4 3 2" xfId="30635"/>
    <cellStyle name="40% - Accent3 22 4 4 4" xfId="30633"/>
    <cellStyle name="40% - Accent3 22 4 5" xfId="3118"/>
    <cellStyle name="40% - Accent3 22 4 5 2" xfId="30636"/>
    <cellStyle name="40% - Accent3 22 4 6" xfId="3119"/>
    <cellStyle name="40% - Accent3 22 4 6 2" xfId="30637"/>
    <cellStyle name="40% - Accent3 22 4 7" xfId="3120"/>
    <cellStyle name="40% - Accent3 22 4 7 2" xfId="30638"/>
    <cellStyle name="40% - Accent3 22 4 8" xfId="3121"/>
    <cellStyle name="40% - Accent3 22 4 8 2" xfId="30639"/>
    <cellStyle name="40% - Accent3 22 4 9" xfId="30618"/>
    <cellStyle name="40% - Accent3 22 5" xfId="3122"/>
    <cellStyle name="40% - Accent3 22 5 2" xfId="3123"/>
    <cellStyle name="40% - Accent3 22 5 2 2" xfId="3124"/>
    <cellStyle name="40% - Accent3 22 5 2 2 2" xfId="3125"/>
    <cellStyle name="40% - Accent3 22 5 2 2 2 2" xfId="30643"/>
    <cellStyle name="40% - Accent3 22 5 2 2 3" xfId="3126"/>
    <cellStyle name="40% - Accent3 22 5 2 2 3 2" xfId="30644"/>
    <cellStyle name="40% - Accent3 22 5 2 2 4" xfId="30642"/>
    <cellStyle name="40% - Accent3 22 5 2 3" xfId="3127"/>
    <cellStyle name="40% - Accent3 22 5 2 3 2" xfId="30645"/>
    <cellStyle name="40% - Accent3 22 5 2 4" xfId="3128"/>
    <cellStyle name="40% - Accent3 22 5 2 4 2" xfId="30646"/>
    <cellStyle name="40% - Accent3 22 5 2 5" xfId="30641"/>
    <cellStyle name="40% - Accent3 22 5 3" xfId="3129"/>
    <cellStyle name="40% - Accent3 22 5 3 2" xfId="3130"/>
    <cellStyle name="40% - Accent3 22 5 3 2 2" xfId="3131"/>
    <cellStyle name="40% - Accent3 22 5 3 2 2 2" xfId="30649"/>
    <cellStyle name="40% - Accent3 22 5 3 2 3" xfId="3132"/>
    <cellStyle name="40% - Accent3 22 5 3 2 3 2" xfId="30650"/>
    <cellStyle name="40% - Accent3 22 5 3 2 4" xfId="30648"/>
    <cellStyle name="40% - Accent3 22 5 3 3" xfId="3133"/>
    <cellStyle name="40% - Accent3 22 5 3 3 2" xfId="30651"/>
    <cellStyle name="40% - Accent3 22 5 3 4" xfId="3134"/>
    <cellStyle name="40% - Accent3 22 5 3 4 2" xfId="30652"/>
    <cellStyle name="40% - Accent3 22 5 3 5" xfId="30647"/>
    <cellStyle name="40% - Accent3 22 5 4" xfId="3135"/>
    <cellStyle name="40% - Accent3 22 5 4 2" xfId="3136"/>
    <cellStyle name="40% - Accent3 22 5 4 2 2" xfId="30654"/>
    <cellStyle name="40% - Accent3 22 5 4 3" xfId="3137"/>
    <cellStyle name="40% - Accent3 22 5 4 3 2" xfId="30655"/>
    <cellStyle name="40% - Accent3 22 5 4 4" xfId="30653"/>
    <cellStyle name="40% - Accent3 22 5 5" xfId="3138"/>
    <cellStyle name="40% - Accent3 22 5 5 2" xfId="30656"/>
    <cellStyle name="40% - Accent3 22 5 6" xfId="3139"/>
    <cellStyle name="40% - Accent3 22 5 6 2" xfId="30657"/>
    <cellStyle name="40% - Accent3 22 5 7" xfId="3140"/>
    <cellStyle name="40% - Accent3 22 5 7 2" xfId="30658"/>
    <cellStyle name="40% - Accent3 22 5 8" xfId="3141"/>
    <cellStyle name="40% - Accent3 22 5 8 2" xfId="30659"/>
    <cellStyle name="40% - Accent3 22 5 9" xfId="30640"/>
    <cellStyle name="40% - Accent3 22 6" xfId="3142"/>
    <cellStyle name="40% - Accent3 22 6 2" xfId="3143"/>
    <cellStyle name="40% - Accent3 22 6 2 2" xfId="3144"/>
    <cellStyle name="40% - Accent3 22 6 2 2 2" xfId="3145"/>
    <cellStyle name="40% - Accent3 22 6 2 2 2 2" xfId="30663"/>
    <cellStyle name="40% - Accent3 22 6 2 2 3" xfId="3146"/>
    <cellStyle name="40% - Accent3 22 6 2 2 3 2" xfId="30664"/>
    <cellStyle name="40% - Accent3 22 6 2 2 4" xfId="30662"/>
    <cellStyle name="40% - Accent3 22 6 2 3" xfId="3147"/>
    <cellStyle name="40% - Accent3 22 6 2 3 2" xfId="30665"/>
    <cellStyle name="40% - Accent3 22 6 2 4" xfId="3148"/>
    <cellStyle name="40% - Accent3 22 6 2 4 2" xfId="30666"/>
    <cellStyle name="40% - Accent3 22 6 2 5" xfId="30661"/>
    <cellStyle name="40% - Accent3 22 6 3" xfId="3149"/>
    <cellStyle name="40% - Accent3 22 6 3 2" xfId="3150"/>
    <cellStyle name="40% - Accent3 22 6 3 2 2" xfId="30668"/>
    <cellStyle name="40% - Accent3 22 6 3 3" xfId="3151"/>
    <cellStyle name="40% - Accent3 22 6 3 3 2" xfId="30669"/>
    <cellStyle name="40% - Accent3 22 6 3 4" xfId="30667"/>
    <cellStyle name="40% - Accent3 22 6 4" xfId="3152"/>
    <cellStyle name="40% - Accent3 22 6 4 2" xfId="30670"/>
    <cellStyle name="40% - Accent3 22 6 5" xfId="3153"/>
    <cellStyle name="40% - Accent3 22 6 5 2" xfId="30671"/>
    <cellStyle name="40% - Accent3 22 6 6" xfId="3154"/>
    <cellStyle name="40% - Accent3 22 6 6 2" xfId="30672"/>
    <cellStyle name="40% - Accent3 22 6 7" xfId="30660"/>
    <cellStyle name="40% - Accent3 22 7" xfId="3155"/>
    <cellStyle name="40% - Accent3 22 7 2" xfId="3156"/>
    <cellStyle name="40% - Accent3 22 7 2 2" xfId="3157"/>
    <cellStyle name="40% - Accent3 22 7 2 2 2" xfId="30675"/>
    <cellStyle name="40% - Accent3 22 7 2 3" xfId="3158"/>
    <cellStyle name="40% - Accent3 22 7 2 3 2" xfId="30676"/>
    <cellStyle name="40% - Accent3 22 7 2 4" xfId="30674"/>
    <cellStyle name="40% - Accent3 22 7 3" xfId="3159"/>
    <cellStyle name="40% - Accent3 22 7 3 2" xfId="30677"/>
    <cellStyle name="40% - Accent3 22 7 4" xfId="3160"/>
    <cellStyle name="40% - Accent3 22 7 4 2" xfId="30678"/>
    <cellStyle name="40% - Accent3 22 7 5" xfId="30673"/>
    <cellStyle name="40% - Accent3 22 8" xfId="3161"/>
    <cellStyle name="40% - Accent3 22 8 2" xfId="3162"/>
    <cellStyle name="40% - Accent3 22 8 2 2" xfId="3163"/>
    <cellStyle name="40% - Accent3 22 8 2 2 2" xfId="30681"/>
    <cellStyle name="40% - Accent3 22 8 2 3" xfId="3164"/>
    <cellStyle name="40% - Accent3 22 8 2 3 2" xfId="30682"/>
    <cellStyle name="40% - Accent3 22 8 2 4" xfId="30680"/>
    <cellStyle name="40% - Accent3 22 8 3" xfId="3165"/>
    <cellStyle name="40% - Accent3 22 8 3 2" xfId="30683"/>
    <cellStyle name="40% - Accent3 22 8 4" xfId="3166"/>
    <cellStyle name="40% - Accent3 22 8 4 2" xfId="30684"/>
    <cellStyle name="40% - Accent3 22 8 5" xfId="30679"/>
    <cellStyle name="40% - Accent3 22 9" xfId="3167"/>
    <cellStyle name="40% - Accent3 22 9 2" xfId="3168"/>
    <cellStyle name="40% - Accent3 22 9 2 2" xfId="30686"/>
    <cellStyle name="40% - Accent3 22 9 3" xfId="3169"/>
    <cellStyle name="40% - Accent3 22 9 3 2" xfId="30687"/>
    <cellStyle name="40% - Accent3 22 9 4" xfId="30685"/>
    <cellStyle name="40% - Accent3 23" xfId="3170"/>
    <cellStyle name="40% - Accent3 23 10" xfId="3171"/>
    <cellStyle name="40% - Accent3 23 10 2" xfId="30689"/>
    <cellStyle name="40% - Accent3 23 11" xfId="3172"/>
    <cellStyle name="40% - Accent3 23 11 2" xfId="30690"/>
    <cellStyle name="40% - Accent3 23 12" xfId="3173"/>
    <cellStyle name="40% - Accent3 23 12 2" xfId="30691"/>
    <cellStyle name="40% - Accent3 23 13" xfId="3174"/>
    <cellStyle name="40% - Accent3 23 13 2" xfId="30692"/>
    <cellStyle name="40% - Accent3 23 14" xfId="30688"/>
    <cellStyle name="40% - Accent3 23 2" xfId="3175"/>
    <cellStyle name="40% - Accent3 23 2 2" xfId="3176"/>
    <cellStyle name="40% - Accent3 23 2 2 2" xfId="3177"/>
    <cellStyle name="40% - Accent3 23 2 2 2 2" xfId="3178"/>
    <cellStyle name="40% - Accent3 23 2 2 2 2 2" xfId="30696"/>
    <cellStyle name="40% - Accent3 23 2 2 2 3" xfId="3179"/>
    <cellStyle name="40% - Accent3 23 2 2 2 3 2" xfId="30697"/>
    <cellStyle name="40% - Accent3 23 2 2 2 4" xfId="3180"/>
    <cellStyle name="40% - Accent3 23 2 2 2 4 2" xfId="30698"/>
    <cellStyle name="40% - Accent3 23 2 2 2 5" xfId="3181"/>
    <cellStyle name="40% - Accent3 23 2 2 2 5 2" xfId="30699"/>
    <cellStyle name="40% - Accent3 23 2 2 2 6" xfId="30695"/>
    <cellStyle name="40% - Accent3 23 2 2 3" xfId="3182"/>
    <cellStyle name="40% - Accent3 23 2 2 3 2" xfId="30700"/>
    <cellStyle name="40% - Accent3 23 2 2 4" xfId="3183"/>
    <cellStyle name="40% - Accent3 23 2 2 4 2" xfId="30701"/>
    <cellStyle name="40% - Accent3 23 2 2 5" xfId="3184"/>
    <cellStyle name="40% - Accent3 23 2 2 5 2" xfId="30702"/>
    <cellStyle name="40% - Accent3 23 2 2 6" xfId="3185"/>
    <cellStyle name="40% - Accent3 23 2 2 6 2" xfId="30703"/>
    <cellStyle name="40% - Accent3 23 2 2 7" xfId="30694"/>
    <cellStyle name="40% - Accent3 23 2 3" xfId="3186"/>
    <cellStyle name="40% - Accent3 23 2 3 2" xfId="3187"/>
    <cellStyle name="40% - Accent3 23 2 3 2 2" xfId="3188"/>
    <cellStyle name="40% - Accent3 23 2 3 2 2 2" xfId="30706"/>
    <cellStyle name="40% - Accent3 23 2 3 2 3" xfId="3189"/>
    <cellStyle name="40% - Accent3 23 2 3 2 3 2" xfId="30707"/>
    <cellStyle name="40% - Accent3 23 2 3 2 4" xfId="30705"/>
    <cellStyle name="40% - Accent3 23 2 3 3" xfId="3190"/>
    <cellStyle name="40% - Accent3 23 2 3 3 2" xfId="30708"/>
    <cellStyle name="40% - Accent3 23 2 3 4" xfId="3191"/>
    <cellStyle name="40% - Accent3 23 2 3 4 2" xfId="30709"/>
    <cellStyle name="40% - Accent3 23 2 3 5" xfId="3192"/>
    <cellStyle name="40% - Accent3 23 2 3 5 2" xfId="30710"/>
    <cellStyle name="40% - Accent3 23 2 3 6" xfId="3193"/>
    <cellStyle name="40% - Accent3 23 2 3 6 2" xfId="30711"/>
    <cellStyle name="40% - Accent3 23 2 3 7" xfId="30704"/>
    <cellStyle name="40% - Accent3 23 2 4" xfId="3194"/>
    <cellStyle name="40% - Accent3 23 2 4 2" xfId="3195"/>
    <cellStyle name="40% - Accent3 23 2 4 2 2" xfId="30713"/>
    <cellStyle name="40% - Accent3 23 2 4 3" xfId="3196"/>
    <cellStyle name="40% - Accent3 23 2 4 3 2" xfId="30714"/>
    <cellStyle name="40% - Accent3 23 2 4 4" xfId="30712"/>
    <cellStyle name="40% - Accent3 23 2 5" xfId="3197"/>
    <cellStyle name="40% - Accent3 23 2 5 2" xfId="30715"/>
    <cellStyle name="40% - Accent3 23 2 6" xfId="3198"/>
    <cellStyle name="40% - Accent3 23 2 6 2" xfId="30716"/>
    <cellStyle name="40% - Accent3 23 2 7" xfId="3199"/>
    <cellStyle name="40% - Accent3 23 2 7 2" xfId="30717"/>
    <cellStyle name="40% - Accent3 23 2 8" xfId="3200"/>
    <cellStyle name="40% - Accent3 23 2 8 2" xfId="30718"/>
    <cellStyle name="40% - Accent3 23 2 9" xfId="30693"/>
    <cellStyle name="40% - Accent3 23 3" xfId="3201"/>
    <cellStyle name="40% - Accent3 23 3 2" xfId="3202"/>
    <cellStyle name="40% - Accent3 23 3 2 2" xfId="3203"/>
    <cellStyle name="40% - Accent3 23 3 2 2 2" xfId="3204"/>
    <cellStyle name="40% - Accent3 23 3 2 2 2 2" xfId="30721"/>
    <cellStyle name="40% - Accent3 23 3 2 2 3" xfId="3205"/>
    <cellStyle name="40% - Accent3 23 3 2 2 3 2" xfId="30722"/>
    <cellStyle name="40% - Accent3 23 3 2 2 4" xfId="30720"/>
    <cellStyle name="40% - Accent3 23 3 2 3" xfId="3206"/>
    <cellStyle name="40% - Accent3 23 3 2 3 2" xfId="30723"/>
    <cellStyle name="40% - Accent3 23 3 2 4" xfId="3207"/>
    <cellStyle name="40% - Accent3 23 3 2 4 2" xfId="30724"/>
    <cellStyle name="40% - Accent3 23 3 2 5" xfId="30719"/>
    <cellStyle name="40% - Accent3 23 3 3" xfId="3208"/>
    <cellStyle name="40% - Accent3 23 3 3 2" xfId="3209"/>
    <cellStyle name="40% - Accent3 23 3 3 2 2" xfId="3210"/>
    <cellStyle name="40% - Accent3 23 3 3 2 2 2" xfId="30727"/>
    <cellStyle name="40% - Accent3 23 3 3 2 3" xfId="3211"/>
    <cellStyle name="40% - Accent3 23 3 3 2 3 2" xfId="30728"/>
    <cellStyle name="40% - Accent3 23 3 3 2 4" xfId="30726"/>
    <cellStyle name="40% - Accent3 23 3 3 3" xfId="3212"/>
    <cellStyle name="40% - Accent3 23 3 3 3 2" xfId="30729"/>
    <cellStyle name="40% - Accent3 23 3 3 4" xfId="3213"/>
    <cellStyle name="40% - Accent3 23 3 3 4 2" xfId="30730"/>
    <cellStyle name="40% - Accent3 23 3 3 5" xfId="30725"/>
    <cellStyle name="40% - Accent3 23 3 4" xfId="3214"/>
    <cellStyle name="40% - Accent3 23 3 4 2" xfId="3215"/>
    <cellStyle name="40% - Accent3 23 3 4 2 2" xfId="30732"/>
    <cellStyle name="40% - Accent3 23 3 4 3" xfId="3216"/>
    <cellStyle name="40% - Accent3 23 3 4 3 2" xfId="30733"/>
    <cellStyle name="40% - Accent3 23 3 4 4" xfId="30731"/>
    <cellStyle name="40% - Accent3 23 4" xfId="3217"/>
    <cellStyle name="40% - Accent3 23 4 2" xfId="3218"/>
    <cellStyle name="40% - Accent3 23 4 2 2" xfId="3219"/>
    <cellStyle name="40% - Accent3 23 4 2 2 2" xfId="3220"/>
    <cellStyle name="40% - Accent3 23 4 2 2 2 2" xfId="30736"/>
    <cellStyle name="40% - Accent3 23 4 2 2 3" xfId="3221"/>
    <cellStyle name="40% - Accent3 23 4 2 2 3 2" xfId="30737"/>
    <cellStyle name="40% - Accent3 23 4 2 2 4" xfId="30735"/>
    <cellStyle name="40% - Accent3 23 4 2 3" xfId="3222"/>
    <cellStyle name="40% - Accent3 23 4 2 3 2" xfId="30738"/>
    <cellStyle name="40% - Accent3 23 4 2 4" xfId="3223"/>
    <cellStyle name="40% - Accent3 23 4 2 4 2" xfId="30739"/>
    <cellStyle name="40% - Accent3 23 4 2 5" xfId="30734"/>
    <cellStyle name="40% - Accent3 23 4 3" xfId="3224"/>
    <cellStyle name="40% - Accent3 23 4 3 2" xfId="3225"/>
    <cellStyle name="40% - Accent3 23 4 3 2 2" xfId="3226"/>
    <cellStyle name="40% - Accent3 23 4 3 2 2 2" xfId="30742"/>
    <cellStyle name="40% - Accent3 23 4 3 2 3" xfId="3227"/>
    <cellStyle name="40% - Accent3 23 4 3 2 3 2" xfId="30743"/>
    <cellStyle name="40% - Accent3 23 4 3 2 4" xfId="30741"/>
    <cellStyle name="40% - Accent3 23 4 3 3" xfId="3228"/>
    <cellStyle name="40% - Accent3 23 4 3 3 2" xfId="30744"/>
    <cellStyle name="40% - Accent3 23 4 3 4" xfId="3229"/>
    <cellStyle name="40% - Accent3 23 4 3 4 2" xfId="30745"/>
    <cellStyle name="40% - Accent3 23 4 3 5" xfId="30740"/>
    <cellStyle name="40% - Accent3 23 4 4" xfId="3230"/>
    <cellStyle name="40% - Accent3 23 4 4 2" xfId="3231"/>
    <cellStyle name="40% - Accent3 23 4 4 2 2" xfId="30747"/>
    <cellStyle name="40% - Accent3 23 4 4 3" xfId="3232"/>
    <cellStyle name="40% - Accent3 23 4 4 3 2" xfId="30748"/>
    <cellStyle name="40% - Accent3 23 4 4 4" xfId="30746"/>
    <cellStyle name="40% - Accent3 23 5" xfId="3233"/>
    <cellStyle name="40% - Accent3 23 5 2" xfId="3234"/>
    <cellStyle name="40% - Accent3 23 5 2 2" xfId="3235"/>
    <cellStyle name="40% - Accent3 23 5 2 2 2" xfId="3236"/>
    <cellStyle name="40% - Accent3 23 5 2 2 2 2" xfId="30752"/>
    <cellStyle name="40% - Accent3 23 5 2 2 3" xfId="3237"/>
    <cellStyle name="40% - Accent3 23 5 2 2 3 2" xfId="30753"/>
    <cellStyle name="40% - Accent3 23 5 2 2 4" xfId="30751"/>
    <cellStyle name="40% - Accent3 23 5 2 3" xfId="3238"/>
    <cellStyle name="40% - Accent3 23 5 2 3 2" xfId="30754"/>
    <cellStyle name="40% - Accent3 23 5 2 4" xfId="3239"/>
    <cellStyle name="40% - Accent3 23 5 2 4 2" xfId="30755"/>
    <cellStyle name="40% - Accent3 23 5 2 5" xfId="3240"/>
    <cellStyle name="40% - Accent3 23 5 2 5 2" xfId="30756"/>
    <cellStyle name="40% - Accent3 23 5 2 6" xfId="3241"/>
    <cellStyle name="40% - Accent3 23 5 2 6 2" xfId="30757"/>
    <cellStyle name="40% - Accent3 23 5 2 7" xfId="30750"/>
    <cellStyle name="40% - Accent3 23 5 3" xfId="3242"/>
    <cellStyle name="40% - Accent3 23 5 3 2" xfId="3243"/>
    <cellStyle name="40% - Accent3 23 5 3 2 2" xfId="30759"/>
    <cellStyle name="40% - Accent3 23 5 3 3" xfId="3244"/>
    <cellStyle name="40% - Accent3 23 5 3 3 2" xfId="30760"/>
    <cellStyle name="40% - Accent3 23 5 3 4" xfId="30758"/>
    <cellStyle name="40% - Accent3 23 5 4" xfId="3245"/>
    <cellStyle name="40% - Accent3 23 5 4 2" xfId="30761"/>
    <cellStyle name="40% - Accent3 23 5 5" xfId="3246"/>
    <cellStyle name="40% - Accent3 23 5 5 2" xfId="30762"/>
    <cellStyle name="40% - Accent3 23 5 6" xfId="3247"/>
    <cellStyle name="40% - Accent3 23 5 6 2" xfId="30763"/>
    <cellStyle name="40% - Accent3 23 5 7" xfId="3248"/>
    <cellStyle name="40% - Accent3 23 5 7 2" xfId="30764"/>
    <cellStyle name="40% - Accent3 23 5 8" xfId="30749"/>
    <cellStyle name="40% - Accent3 23 6" xfId="3249"/>
    <cellStyle name="40% - Accent3 23 6 2" xfId="3250"/>
    <cellStyle name="40% - Accent3 23 6 2 2" xfId="3251"/>
    <cellStyle name="40% - Accent3 23 6 2 2 2" xfId="30767"/>
    <cellStyle name="40% - Accent3 23 6 2 3" xfId="3252"/>
    <cellStyle name="40% - Accent3 23 6 2 3 2" xfId="30768"/>
    <cellStyle name="40% - Accent3 23 6 2 4" xfId="30766"/>
    <cellStyle name="40% - Accent3 23 6 3" xfId="3253"/>
    <cellStyle name="40% - Accent3 23 6 3 2" xfId="30769"/>
    <cellStyle name="40% - Accent3 23 6 4" xfId="3254"/>
    <cellStyle name="40% - Accent3 23 6 4 2" xfId="30770"/>
    <cellStyle name="40% - Accent3 23 6 5" xfId="3255"/>
    <cellStyle name="40% - Accent3 23 6 5 2" xfId="30771"/>
    <cellStyle name="40% - Accent3 23 6 6" xfId="3256"/>
    <cellStyle name="40% - Accent3 23 6 6 2" xfId="30772"/>
    <cellStyle name="40% - Accent3 23 6 7" xfId="30765"/>
    <cellStyle name="40% - Accent3 23 7" xfId="3257"/>
    <cellStyle name="40% - Accent3 23 7 2" xfId="3258"/>
    <cellStyle name="40% - Accent3 23 7 2 2" xfId="3259"/>
    <cellStyle name="40% - Accent3 23 7 2 2 2" xfId="30775"/>
    <cellStyle name="40% - Accent3 23 7 2 3" xfId="3260"/>
    <cellStyle name="40% - Accent3 23 7 2 3 2" xfId="30776"/>
    <cellStyle name="40% - Accent3 23 7 2 4" xfId="30774"/>
    <cellStyle name="40% - Accent3 23 7 3" xfId="3261"/>
    <cellStyle name="40% - Accent3 23 7 3 2" xfId="30777"/>
    <cellStyle name="40% - Accent3 23 7 4" xfId="3262"/>
    <cellStyle name="40% - Accent3 23 7 4 2" xfId="30778"/>
    <cellStyle name="40% - Accent3 23 7 5" xfId="3263"/>
    <cellStyle name="40% - Accent3 23 7 5 2" xfId="30779"/>
    <cellStyle name="40% - Accent3 23 7 6" xfId="30773"/>
    <cellStyle name="40% - Accent3 23 8" xfId="3264"/>
    <cellStyle name="40% - Accent3 23 8 2" xfId="3265"/>
    <cellStyle name="40% - Accent3 23 8 2 2" xfId="30781"/>
    <cellStyle name="40% - Accent3 23 8 3" xfId="3266"/>
    <cellStyle name="40% - Accent3 23 8 3 2" xfId="30782"/>
    <cellStyle name="40% - Accent3 23 8 4" xfId="30780"/>
    <cellStyle name="40% - Accent3 23 9" xfId="3267"/>
    <cellStyle name="40% - Accent3 23 9 2" xfId="30783"/>
    <cellStyle name="40% - Accent3 24" xfId="3268"/>
    <cellStyle name="40% - Accent3 24 10" xfId="3269"/>
    <cellStyle name="40% - Accent3 24 10 2" xfId="30785"/>
    <cellStyle name="40% - Accent3 24 11" xfId="3270"/>
    <cellStyle name="40% - Accent3 24 11 2" xfId="30786"/>
    <cellStyle name="40% - Accent3 24 12" xfId="3271"/>
    <cellStyle name="40% - Accent3 24 12 2" xfId="30787"/>
    <cellStyle name="40% - Accent3 24 13" xfId="30784"/>
    <cellStyle name="40% - Accent3 24 2" xfId="3272"/>
    <cellStyle name="40% - Accent3 24 2 2" xfId="3273"/>
    <cellStyle name="40% - Accent3 24 2 2 2" xfId="3274"/>
    <cellStyle name="40% - Accent3 24 2 2 2 2" xfId="30789"/>
    <cellStyle name="40% - Accent3 24 2 2 3" xfId="3275"/>
    <cellStyle name="40% - Accent3 24 2 2 3 2" xfId="30790"/>
    <cellStyle name="40% - Accent3 24 2 2 4" xfId="30788"/>
    <cellStyle name="40% - Accent3 24 3" xfId="3276"/>
    <cellStyle name="40% - Accent3 24 3 2" xfId="3277"/>
    <cellStyle name="40% - Accent3 24 3 2 2" xfId="3278"/>
    <cellStyle name="40% - Accent3 24 3 2 2 2" xfId="30792"/>
    <cellStyle name="40% - Accent3 24 3 2 3" xfId="3279"/>
    <cellStyle name="40% - Accent3 24 3 2 3 2" xfId="30793"/>
    <cellStyle name="40% - Accent3 24 3 2 4" xfId="30791"/>
    <cellStyle name="40% - Accent3 24 4" xfId="3280"/>
    <cellStyle name="40% - Accent3 24 5" xfId="3281"/>
    <cellStyle name="40% - Accent3 24 6" xfId="3282"/>
    <cellStyle name="40% - Accent3 24 7" xfId="3283"/>
    <cellStyle name="40% - Accent3 24 7 2" xfId="3284"/>
    <cellStyle name="40% - Accent3 24 7 2 2" xfId="3285"/>
    <cellStyle name="40% - Accent3 24 7 2 2 2" xfId="30796"/>
    <cellStyle name="40% - Accent3 24 7 2 3" xfId="3286"/>
    <cellStyle name="40% - Accent3 24 7 2 3 2" xfId="30797"/>
    <cellStyle name="40% - Accent3 24 7 2 4" xfId="30795"/>
    <cellStyle name="40% - Accent3 24 7 3" xfId="3287"/>
    <cellStyle name="40% - Accent3 24 7 3 2" xfId="30798"/>
    <cellStyle name="40% - Accent3 24 7 4" xfId="3288"/>
    <cellStyle name="40% - Accent3 24 7 4 2" xfId="30799"/>
    <cellStyle name="40% - Accent3 24 7 5" xfId="3289"/>
    <cellStyle name="40% - Accent3 24 7 5 2" xfId="30800"/>
    <cellStyle name="40% - Accent3 24 7 6" xfId="30794"/>
    <cellStyle name="40% - Accent3 24 8" xfId="3290"/>
    <cellStyle name="40% - Accent3 24 8 2" xfId="3291"/>
    <cellStyle name="40% - Accent3 24 8 2 2" xfId="30802"/>
    <cellStyle name="40% - Accent3 24 8 3" xfId="3292"/>
    <cellStyle name="40% - Accent3 24 8 3 2" xfId="30803"/>
    <cellStyle name="40% - Accent3 24 8 4" xfId="3293"/>
    <cellStyle name="40% - Accent3 24 8 4 2" xfId="30804"/>
    <cellStyle name="40% - Accent3 24 8 5" xfId="3294"/>
    <cellStyle name="40% - Accent3 24 8 5 2" xfId="30805"/>
    <cellStyle name="40% - Accent3 24 8 6" xfId="30801"/>
    <cellStyle name="40% - Accent3 24 9" xfId="3295"/>
    <cellStyle name="40% - Accent3 24 9 2" xfId="30806"/>
    <cellStyle name="40% - Accent3 25" xfId="3296"/>
    <cellStyle name="40% - Accent3 25 2" xfId="3297"/>
    <cellStyle name="40% - Accent3 25 2 2" xfId="3298"/>
    <cellStyle name="40% - Accent3 25 2 2 2" xfId="3299"/>
    <cellStyle name="40% - Accent3 25 2 2 2 2" xfId="30809"/>
    <cellStyle name="40% - Accent3 25 2 2 3" xfId="3300"/>
    <cellStyle name="40% - Accent3 25 2 2 3 2" xfId="30810"/>
    <cellStyle name="40% - Accent3 25 2 2 4" xfId="30808"/>
    <cellStyle name="40% - Accent3 25 3" xfId="3301"/>
    <cellStyle name="40% - Accent3 25 3 2" xfId="3302"/>
    <cellStyle name="40% - Accent3 25 3 2 2" xfId="3303"/>
    <cellStyle name="40% - Accent3 25 3 2 2 2" xfId="30813"/>
    <cellStyle name="40% - Accent3 25 3 2 3" xfId="3304"/>
    <cellStyle name="40% - Accent3 25 3 2 3 2" xfId="30814"/>
    <cellStyle name="40% - Accent3 25 3 2 4" xfId="3305"/>
    <cellStyle name="40% - Accent3 25 3 2 4 2" xfId="30815"/>
    <cellStyle name="40% - Accent3 25 3 2 5" xfId="3306"/>
    <cellStyle name="40% - Accent3 25 3 2 5 2" xfId="30816"/>
    <cellStyle name="40% - Accent3 25 3 2 6" xfId="30812"/>
    <cellStyle name="40% - Accent3 25 3 3" xfId="3307"/>
    <cellStyle name="40% - Accent3 25 3 3 2" xfId="30817"/>
    <cellStyle name="40% - Accent3 25 3 4" xfId="3308"/>
    <cellStyle name="40% - Accent3 25 3 4 2" xfId="30818"/>
    <cellStyle name="40% - Accent3 25 3 5" xfId="3309"/>
    <cellStyle name="40% - Accent3 25 3 5 2" xfId="30819"/>
    <cellStyle name="40% - Accent3 25 3 6" xfId="3310"/>
    <cellStyle name="40% - Accent3 25 3 6 2" xfId="30820"/>
    <cellStyle name="40% - Accent3 25 3 7" xfId="30811"/>
    <cellStyle name="40% - Accent3 25 4" xfId="3311"/>
    <cellStyle name="40% - Accent3 25 4 2" xfId="3312"/>
    <cellStyle name="40% - Accent3 25 4 2 2" xfId="30822"/>
    <cellStyle name="40% - Accent3 25 4 3" xfId="3313"/>
    <cellStyle name="40% - Accent3 25 4 3 2" xfId="30823"/>
    <cellStyle name="40% - Accent3 25 4 4" xfId="3314"/>
    <cellStyle name="40% - Accent3 25 4 4 2" xfId="30824"/>
    <cellStyle name="40% - Accent3 25 4 5" xfId="3315"/>
    <cellStyle name="40% - Accent3 25 4 5 2" xfId="30825"/>
    <cellStyle name="40% - Accent3 25 4 6" xfId="30821"/>
    <cellStyle name="40% - Accent3 25 5" xfId="3316"/>
    <cellStyle name="40% - Accent3 25 5 2" xfId="30826"/>
    <cellStyle name="40% - Accent3 25 6" xfId="3317"/>
    <cellStyle name="40% - Accent3 25 6 2" xfId="30827"/>
    <cellStyle name="40% - Accent3 25 7" xfId="3318"/>
    <cellStyle name="40% - Accent3 25 7 2" xfId="30828"/>
    <cellStyle name="40% - Accent3 25 8" xfId="3319"/>
    <cellStyle name="40% - Accent3 25 8 2" xfId="30829"/>
    <cellStyle name="40% - Accent3 25 9" xfId="30807"/>
    <cellStyle name="40% - Accent3 26" xfId="3320"/>
    <cellStyle name="40% - Accent3 26 2" xfId="3321"/>
    <cellStyle name="40% - Accent3 26 2 2" xfId="3322"/>
    <cellStyle name="40% - Accent3 26 2 2 2" xfId="3323"/>
    <cellStyle name="40% - Accent3 26 2 2 2 2" xfId="30832"/>
    <cellStyle name="40% - Accent3 26 2 2 3" xfId="3324"/>
    <cellStyle name="40% - Accent3 26 2 2 3 2" xfId="30833"/>
    <cellStyle name="40% - Accent3 26 2 2 4" xfId="30831"/>
    <cellStyle name="40% - Accent3 26 3" xfId="3325"/>
    <cellStyle name="40% - Accent3 26 3 2" xfId="3326"/>
    <cellStyle name="40% - Accent3 26 3 2 2" xfId="3327"/>
    <cellStyle name="40% - Accent3 26 3 2 2 2" xfId="30836"/>
    <cellStyle name="40% - Accent3 26 3 2 3" xfId="3328"/>
    <cellStyle name="40% - Accent3 26 3 2 3 2" xfId="30837"/>
    <cellStyle name="40% - Accent3 26 3 2 4" xfId="3329"/>
    <cellStyle name="40% - Accent3 26 3 2 4 2" xfId="30838"/>
    <cellStyle name="40% - Accent3 26 3 2 5" xfId="3330"/>
    <cellStyle name="40% - Accent3 26 3 2 5 2" xfId="30839"/>
    <cellStyle name="40% - Accent3 26 3 2 6" xfId="30835"/>
    <cellStyle name="40% - Accent3 26 3 3" xfId="3331"/>
    <cellStyle name="40% - Accent3 26 3 3 2" xfId="30840"/>
    <cellStyle name="40% - Accent3 26 3 4" xfId="3332"/>
    <cellStyle name="40% - Accent3 26 3 4 2" xfId="30841"/>
    <cellStyle name="40% - Accent3 26 3 5" xfId="3333"/>
    <cellStyle name="40% - Accent3 26 3 5 2" xfId="30842"/>
    <cellStyle name="40% - Accent3 26 3 6" xfId="3334"/>
    <cellStyle name="40% - Accent3 26 3 6 2" xfId="30843"/>
    <cellStyle name="40% - Accent3 26 3 7" xfId="30834"/>
    <cellStyle name="40% - Accent3 26 4" xfId="3335"/>
    <cellStyle name="40% - Accent3 26 4 2" xfId="3336"/>
    <cellStyle name="40% - Accent3 26 4 2 2" xfId="30845"/>
    <cellStyle name="40% - Accent3 26 4 3" xfId="3337"/>
    <cellStyle name="40% - Accent3 26 4 3 2" xfId="30846"/>
    <cellStyle name="40% - Accent3 26 4 4" xfId="3338"/>
    <cellStyle name="40% - Accent3 26 4 4 2" xfId="30847"/>
    <cellStyle name="40% - Accent3 26 4 5" xfId="3339"/>
    <cellStyle name="40% - Accent3 26 4 5 2" xfId="30848"/>
    <cellStyle name="40% - Accent3 26 4 6" xfId="30844"/>
    <cellStyle name="40% - Accent3 26 5" xfId="3340"/>
    <cellStyle name="40% - Accent3 26 5 2" xfId="30849"/>
    <cellStyle name="40% - Accent3 26 6" xfId="3341"/>
    <cellStyle name="40% - Accent3 26 6 2" xfId="30850"/>
    <cellStyle name="40% - Accent3 26 7" xfId="3342"/>
    <cellStyle name="40% - Accent3 26 7 2" xfId="30851"/>
    <cellStyle name="40% - Accent3 26 8" xfId="3343"/>
    <cellStyle name="40% - Accent3 26 8 2" xfId="30852"/>
    <cellStyle name="40% - Accent3 26 9" xfId="30830"/>
    <cellStyle name="40% - Accent3 27" xfId="3344"/>
    <cellStyle name="40% - Accent3 27 2" xfId="3345"/>
    <cellStyle name="40% - Accent3 27 2 2" xfId="3346"/>
    <cellStyle name="40% - Accent3 27 2 2 2" xfId="3347"/>
    <cellStyle name="40% - Accent3 27 2 2 2 2" xfId="30855"/>
    <cellStyle name="40% - Accent3 27 2 2 3" xfId="3348"/>
    <cellStyle name="40% - Accent3 27 2 2 3 2" xfId="30856"/>
    <cellStyle name="40% - Accent3 27 2 2 4" xfId="30854"/>
    <cellStyle name="40% - Accent3 27 3" xfId="3349"/>
    <cellStyle name="40% - Accent3 27 3 2" xfId="3350"/>
    <cellStyle name="40% - Accent3 27 3 2 2" xfId="3351"/>
    <cellStyle name="40% - Accent3 27 3 2 2 2" xfId="30859"/>
    <cellStyle name="40% - Accent3 27 3 2 3" xfId="3352"/>
    <cellStyle name="40% - Accent3 27 3 2 3 2" xfId="30860"/>
    <cellStyle name="40% - Accent3 27 3 2 4" xfId="3353"/>
    <cellStyle name="40% - Accent3 27 3 2 4 2" xfId="30861"/>
    <cellStyle name="40% - Accent3 27 3 2 5" xfId="3354"/>
    <cellStyle name="40% - Accent3 27 3 2 5 2" xfId="30862"/>
    <cellStyle name="40% - Accent3 27 3 2 6" xfId="30858"/>
    <cellStyle name="40% - Accent3 27 3 3" xfId="3355"/>
    <cellStyle name="40% - Accent3 27 3 3 2" xfId="30863"/>
    <cellStyle name="40% - Accent3 27 3 4" xfId="3356"/>
    <cellStyle name="40% - Accent3 27 3 4 2" xfId="30864"/>
    <cellStyle name="40% - Accent3 27 3 5" xfId="3357"/>
    <cellStyle name="40% - Accent3 27 3 5 2" xfId="30865"/>
    <cellStyle name="40% - Accent3 27 3 6" xfId="3358"/>
    <cellStyle name="40% - Accent3 27 3 6 2" xfId="30866"/>
    <cellStyle name="40% - Accent3 27 3 7" xfId="30857"/>
    <cellStyle name="40% - Accent3 27 4" xfId="3359"/>
    <cellStyle name="40% - Accent3 27 4 2" xfId="3360"/>
    <cellStyle name="40% - Accent3 27 4 2 2" xfId="30868"/>
    <cellStyle name="40% - Accent3 27 4 3" xfId="3361"/>
    <cellStyle name="40% - Accent3 27 4 3 2" xfId="30869"/>
    <cellStyle name="40% - Accent3 27 4 4" xfId="3362"/>
    <cellStyle name="40% - Accent3 27 4 4 2" xfId="30870"/>
    <cellStyle name="40% - Accent3 27 4 5" xfId="3363"/>
    <cellStyle name="40% - Accent3 27 4 5 2" xfId="30871"/>
    <cellStyle name="40% - Accent3 27 4 6" xfId="30867"/>
    <cellStyle name="40% - Accent3 27 5" xfId="3364"/>
    <cellStyle name="40% - Accent3 27 5 2" xfId="30872"/>
    <cellStyle name="40% - Accent3 27 6" xfId="3365"/>
    <cellStyle name="40% - Accent3 27 6 2" xfId="30873"/>
    <cellStyle name="40% - Accent3 27 7" xfId="3366"/>
    <cellStyle name="40% - Accent3 27 7 2" xfId="30874"/>
    <cellStyle name="40% - Accent3 27 8" xfId="3367"/>
    <cellStyle name="40% - Accent3 27 8 2" xfId="30875"/>
    <cellStyle name="40% - Accent3 27 9" xfId="30853"/>
    <cellStyle name="40% - Accent3 28" xfId="3368"/>
    <cellStyle name="40% - Accent3 29" xfId="3369"/>
    <cellStyle name="40% - Accent3 3" xfId="3370"/>
    <cellStyle name="40% - Accent3 30" xfId="3371"/>
    <cellStyle name="40% - Accent3 31" xfId="3372"/>
    <cellStyle name="40% - Accent3 32" xfId="3373"/>
    <cellStyle name="40% - Accent3 33" xfId="3374"/>
    <cellStyle name="40% - Accent3 34" xfId="3375"/>
    <cellStyle name="40% - Accent3 35" xfId="3376"/>
    <cellStyle name="40% - Accent3 4" xfId="3377"/>
    <cellStyle name="40% - Accent3 5" xfId="3378"/>
    <cellStyle name="40% - Accent3 6" xfId="3379"/>
    <cellStyle name="40% - Accent3 7" xfId="3380"/>
    <cellStyle name="40% - Accent3 8" xfId="3381"/>
    <cellStyle name="40% - Accent3 9" xfId="3382"/>
    <cellStyle name="40% - Accent4 10" xfId="3383"/>
    <cellStyle name="40% - Accent4 11" xfId="3384"/>
    <cellStyle name="40% - Accent4 12" xfId="3385"/>
    <cellStyle name="40% - Accent4 13" xfId="3386"/>
    <cellStyle name="40% - Accent4 14" xfId="3387"/>
    <cellStyle name="40% - Accent4 15" xfId="3388"/>
    <cellStyle name="40% - Accent4 16" xfId="3389"/>
    <cellStyle name="40% - Accent4 17" xfId="3390"/>
    <cellStyle name="40% - Accent4 18" xfId="3391"/>
    <cellStyle name="40% - Accent4 19" xfId="3392"/>
    <cellStyle name="40% - Accent4 2" xfId="3393"/>
    <cellStyle name="40% - Accent4 2 10" xfId="3394"/>
    <cellStyle name="40% - Accent4 2 11" xfId="3395"/>
    <cellStyle name="40% - Accent4 2 12" xfId="3396"/>
    <cellStyle name="40% - Accent4 2 13" xfId="3397"/>
    <cellStyle name="40% - Accent4 2 2" xfId="3398"/>
    <cellStyle name="40% - Accent4 2 3" xfId="3399"/>
    <cellStyle name="40% - Accent4 2 4" xfId="3400"/>
    <cellStyle name="40% - Accent4 2 5" xfId="3401"/>
    <cellStyle name="40% - Accent4 2 6" xfId="3402"/>
    <cellStyle name="40% - Accent4 2 7" xfId="3403"/>
    <cellStyle name="40% - Accent4 2 8" xfId="3404"/>
    <cellStyle name="40% - Accent4 2 9" xfId="3405"/>
    <cellStyle name="40% - Accent4 20" xfId="3406"/>
    <cellStyle name="40% - Accent4 21" xfId="3407"/>
    <cellStyle name="40% - Accent4 21 10" xfId="3408"/>
    <cellStyle name="40% - Accent4 21 11" xfId="3409"/>
    <cellStyle name="40% - Accent4 21 12" xfId="3410"/>
    <cellStyle name="40% - Accent4 21 13" xfId="3411"/>
    <cellStyle name="40% - Accent4 21 14" xfId="3412"/>
    <cellStyle name="40% - Accent4 21 2" xfId="3413"/>
    <cellStyle name="40% - Accent4 21 2 2" xfId="3414"/>
    <cellStyle name="40% - Accent4 21 2 3" xfId="3415"/>
    <cellStyle name="40% - Accent4 21 2 3 2" xfId="3416"/>
    <cellStyle name="40% - Accent4 21 2 4" xfId="3417"/>
    <cellStyle name="40% - Accent4 21 2 5" xfId="3418"/>
    <cellStyle name="40% - Accent4 21 3" xfId="3419"/>
    <cellStyle name="40% - Accent4 21 4" xfId="3420"/>
    <cellStyle name="40% - Accent4 21 5" xfId="3421"/>
    <cellStyle name="40% - Accent4 21 6" xfId="3422"/>
    <cellStyle name="40% - Accent4 21 7" xfId="3423"/>
    <cellStyle name="40% - Accent4 21 8" xfId="3424"/>
    <cellStyle name="40% - Accent4 21 9" xfId="3425"/>
    <cellStyle name="40% - Accent4 22" xfId="3426"/>
    <cellStyle name="40% - Accent4 22 10" xfId="3427"/>
    <cellStyle name="40% - Accent4 22 10 2" xfId="30877"/>
    <cellStyle name="40% - Accent4 22 11" xfId="3428"/>
    <cellStyle name="40% - Accent4 22 11 2" xfId="30878"/>
    <cellStyle name="40% - Accent4 22 12" xfId="3429"/>
    <cellStyle name="40% - Accent4 22 12 2" xfId="30879"/>
    <cellStyle name="40% - Accent4 22 13" xfId="3430"/>
    <cellStyle name="40% - Accent4 22 13 2" xfId="30880"/>
    <cellStyle name="40% - Accent4 22 14" xfId="3431"/>
    <cellStyle name="40% - Accent4 22 14 2" xfId="30881"/>
    <cellStyle name="40% - Accent4 22 15" xfId="30876"/>
    <cellStyle name="40% - Accent4 22 2" xfId="3432"/>
    <cellStyle name="40% - Accent4 22 2 2" xfId="3433"/>
    <cellStyle name="40% - Accent4 22 2 2 2" xfId="3434"/>
    <cellStyle name="40% - Accent4 22 2 2 2 2" xfId="3435"/>
    <cellStyle name="40% - Accent4 22 2 2 2 2 2" xfId="30885"/>
    <cellStyle name="40% - Accent4 22 2 2 2 3" xfId="3436"/>
    <cellStyle name="40% - Accent4 22 2 2 2 3 2" xfId="30886"/>
    <cellStyle name="40% - Accent4 22 2 2 2 4" xfId="3437"/>
    <cellStyle name="40% - Accent4 22 2 2 2 4 2" xfId="30887"/>
    <cellStyle name="40% - Accent4 22 2 2 2 5" xfId="3438"/>
    <cellStyle name="40% - Accent4 22 2 2 2 5 2" xfId="30888"/>
    <cellStyle name="40% - Accent4 22 2 2 2 6" xfId="30884"/>
    <cellStyle name="40% - Accent4 22 2 2 3" xfId="3439"/>
    <cellStyle name="40% - Accent4 22 2 2 3 2" xfId="30889"/>
    <cellStyle name="40% - Accent4 22 2 2 4" xfId="3440"/>
    <cellStyle name="40% - Accent4 22 2 2 4 2" xfId="30890"/>
    <cellStyle name="40% - Accent4 22 2 2 5" xfId="3441"/>
    <cellStyle name="40% - Accent4 22 2 2 5 2" xfId="30891"/>
    <cellStyle name="40% - Accent4 22 2 2 6" xfId="3442"/>
    <cellStyle name="40% - Accent4 22 2 2 6 2" xfId="30892"/>
    <cellStyle name="40% - Accent4 22 2 2 7" xfId="30883"/>
    <cellStyle name="40% - Accent4 22 2 3" xfId="3443"/>
    <cellStyle name="40% - Accent4 22 2 3 2" xfId="3444"/>
    <cellStyle name="40% - Accent4 22 2 3 2 2" xfId="3445"/>
    <cellStyle name="40% - Accent4 22 2 3 2 2 2" xfId="30895"/>
    <cellStyle name="40% - Accent4 22 2 3 2 3" xfId="3446"/>
    <cellStyle name="40% - Accent4 22 2 3 2 3 2" xfId="30896"/>
    <cellStyle name="40% - Accent4 22 2 3 2 4" xfId="30894"/>
    <cellStyle name="40% - Accent4 22 2 3 3" xfId="3447"/>
    <cellStyle name="40% - Accent4 22 2 3 3 2" xfId="30897"/>
    <cellStyle name="40% - Accent4 22 2 3 4" xfId="3448"/>
    <cellStyle name="40% - Accent4 22 2 3 4 2" xfId="30898"/>
    <cellStyle name="40% - Accent4 22 2 3 5" xfId="3449"/>
    <cellStyle name="40% - Accent4 22 2 3 5 2" xfId="30899"/>
    <cellStyle name="40% - Accent4 22 2 3 6" xfId="3450"/>
    <cellStyle name="40% - Accent4 22 2 3 6 2" xfId="30900"/>
    <cellStyle name="40% - Accent4 22 2 3 7" xfId="30893"/>
    <cellStyle name="40% - Accent4 22 2 4" xfId="3451"/>
    <cellStyle name="40% - Accent4 22 2 4 2" xfId="3452"/>
    <cellStyle name="40% - Accent4 22 2 4 2 2" xfId="30902"/>
    <cellStyle name="40% - Accent4 22 2 4 3" xfId="3453"/>
    <cellStyle name="40% - Accent4 22 2 4 3 2" xfId="30903"/>
    <cellStyle name="40% - Accent4 22 2 4 4" xfId="30901"/>
    <cellStyle name="40% - Accent4 22 2 5" xfId="3454"/>
    <cellStyle name="40% - Accent4 22 2 5 2" xfId="30904"/>
    <cellStyle name="40% - Accent4 22 2 6" xfId="3455"/>
    <cellStyle name="40% - Accent4 22 2 6 2" xfId="30905"/>
    <cellStyle name="40% - Accent4 22 2 7" xfId="3456"/>
    <cellStyle name="40% - Accent4 22 2 7 2" xfId="30906"/>
    <cellStyle name="40% - Accent4 22 2 8" xfId="3457"/>
    <cellStyle name="40% - Accent4 22 2 8 2" xfId="30907"/>
    <cellStyle name="40% - Accent4 22 2 9" xfId="30882"/>
    <cellStyle name="40% - Accent4 22 3" xfId="3458"/>
    <cellStyle name="40% - Accent4 22 3 2" xfId="3459"/>
    <cellStyle name="40% - Accent4 22 3 2 2" xfId="3460"/>
    <cellStyle name="40% - Accent4 22 3 2 2 2" xfId="3461"/>
    <cellStyle name="40% - Accent4 22 3 2 2 2 2" xfId="30910"/>
    <cellStyle name="40% - Accent4 22 3 2 2 3" xfId="3462"/>
    <cellStyle name="40% - Accent4 22 3 2 2 3 2" xfId="30911"/>
    <cellStyle name="40% - Accent4 22 3 2 2 4" xfId="30909"/>
    <cellStyle name="40% - Accent4 22 3 2 3" xfId="3463"/>
    <cellStyle name="40% - Accent4 22 3 2 3 2" xfId="30912"/>
    <cellStyle name="40% - Accent4 22 3 2 4" xfId="3464"/>
    <cellStyle name="40% - Accent4 22 3 2 4 2" xfId="30913"/>
    <cellStyle name="40% - Accent4 22 3 2 5" xfId="30908"/>
    <cellStyle name="40% - Accent4 22 3 3" xfId="3465"/>
    <cellStyle name="40% - Accent4 22 3 3 2" xfId="3466"/>
    <cellStyle name="40% - Accent4 22 3 3 2 2" xfId="3467"/>
    <cellStyle name="40% - Accent4 22 3 3 2 2 2" xfId="30916"/>
    <cellStyle name="40% - Accent4 22 3 3 2 3" xfId="3468"/>
    <cellStyle name="40% - Accent4 22 3 3 2 3 2" xfId="30917"/>
    <cellStyle name="40% - Accent4 22 3 3 2 4" xfId="30915"/>
    <cellStyle name="40% - Accent4 22 3 3 3" xfId="3469"/>
    <cellStyle name="40% - Accent4 22 3 3 3 2" xfId="30918"/>
    <cellStyle name="40% - Accent4 22 3 3 4" xfId="3470"/>
    <cellStyle name="40% - Accent4 22 3 3 4 2" xfId="30919"/>
    <cellStyle name="40% - Accent4 22 3 3 5" xfId="30914"/>
    <cellStyle name="40% - Accent4 22 3 4" xfId="3471"/>
    <cellStyle name="40% - Accent4 22 3 4 2" xfId="3472"/>
    <cellStyle name="40% - Accent4 22 3 4 2 2" xfId="30921"/>
    <cellStyle name="40% - Accent4 22 3 4 3" xfId="3473"/>
    <cellStyle name="40% - Accent4 22 3 4 3 2" xfId="30922"/>
    <cellStyle name="40% - Accent4 22 3 4 4" xfId="30920"/>
    <cellStyle name="40% - Accent4 22 4" xfId="3474"/>
    <cellStyle name="40% - Accent4 22 4 2" xfId="3475"/>
    <cellStyle name="40% - Accent4 22 4 2 2" xfId="3476"/>
    <cellStyle name="40% - Accent4 22 4 2 2 2" xfId="3477"/>
    <cellStyle name="40% - Accent4 22 4 2 2 2 2" xfId="30926"/>
    <cellStyle name="40% - Accent4 22 4 2 2 3" xfId="3478"/>
    <cellStyle name="40% - Accent4 22 4 2 2 3 2" xfId="30927"/>
    <cellStyle name="40% - Accent4 22 4 2 2 4" xfId="30925"/>
    <cellStyle name="40% - Accent4 22 4 2 3" xfId="3479"/>
    <cellStyle name="40% - Accent4 22 4 2 3 2" xfId="30928"/>
    <cellStyle name="40% - Accent4 22 4 2 4" xfId="3480"/>
    <cellStyle name="40% - Accent4 22 4 2 4 2" xfId="30929"/>
    <cellStyle name="40% - Accent4 22 4 2 5" xfId="3481"/>
    <cellStyle name="40% - Accent4 22 4 2 5 2" xfId="30930"/>
    <cellStyle name="40% - Accent4 22 4 2 6" xfId="3482"/>
    <cellStyle name="40% - Accent4 22 4 2 6 2" xfId="30931"/>
    <cellStyle name="40% - Accent4 22 4 2 7" xfId="30924"/>
    <cellStyle name="40% - Accent4 22 4 3" xfId="3483"/>
    <cellStyle name="40% - Accent4 22 4 3 2" xfId="3484"/>
    <cellStyle name="40% - Accent4 22 4 3 2 2" xfId="3485"/>
    <cellStyle name="40% - Accent4 22 4 3 2 2 2" xfId="30934"/>
    <cellStyle name="40% - Accent4 22 4 3 2 3" xfId="3486"/>
    <cellStyle name="40% - Accent4 22 4 3 2 3 2" xfId="30935"/>
    <cellStyle name="40% - Accent4 22 4 3 2 4" xfId="30933"/>
    <cellStyle name="40% - Accent4 22 4 3 3" xfId="3487"/>
    <cellStyle name="40% - Accent4 22 4 3 3 2" xfId="30936"/>
    <cellStyle name="40% - Accent4 22 4 3 4" xfId="3488"/>
    <cellStyle name="40% - Accent4 22 4 3 4 2" xfId="30937"/>
    <cellStyle name="40% - Accent4 22 4 3 5" xfId="30932"/>
    <cellStyle name="40% - Accent4 22 4 4" xfId="3489"/>
    <cellStyle name="40% - Accent4 22 4 4 2" xfId="3490"/>
    <cellStyle name="40% - Accent4 22 4 4 2 2" xfId="30939"/>
    <cellStyle name="40% - Accent4 22 4 4 3" xfId="3491"/>
    <cellStyle name="40% - Accent4 22 4 4 3 2" xfId="30940"/>
    <cellStyle name="40% - Accent4 22 4 4 4" xfId="30938"/>
    <cellStyle name="40% - Accent4 22 4 5" xfId="3492"/>
    <cellStyle name="40% - Accent4 22 4 5 2" xfId="30941"/>
    <cellStyle name="40% - Accent4 22 4 6" xfId="3493"/>
    <cellStyle name="40% - Accent4 22 4 6 2" xfId="30942"/>
    <cellStyle name="40% - Accent4 22 4 7" xfId="3494"/>
    <cellStyle name="40% - Accent4 22 4 7 2" xfId="30943"/>
    <cellStyle name="40% - Accent4 22 4 8" xfId="3495"/>
    <cellStyle name="40% - Accent4 22 4 8 2" xfId="30944"/>
    <cellStyle name="40% - Accent4 22 4 9" xfId="30923"/>
    <cellStyle name="40% - Accent4 22 5" xfId="3496"/>
    <cellStyle name="40% - Accent4 22 5 2" xfId="3497"/>
    <cellStyle name="40% - Accent4 22 5 2 2" xfId="3498"/>
    <cellStyle name="40% - Accent4 22 5 2 2 2" xfId="3499"/>
    <cellStyle name="40% - Accent4 22 5 2 2 2 2" xfId="30948"/>
    <cellStyle name="40% - Accent4 22 5 2 2 3" xfId="3500"/>
    <cellStyle name="40% - Accent4 22 5 2 2 3 2" xfId="30949"/>
    <cellStyle name="40% - Accent4 22 5 2 2 4" xfId="30947"/>
    <cellStyle name="40% - Accent4 22 5 2 3" xfId="3501"/>
    <cellStyle name="40% - Accent4 22 5 2 3 2" xfId="30950"/>
    <cellStyle name="40% - Accent4 22 5 2 4" xfId="3502"/>
    <cellStyle name="40% - Accent4 22 5 2 4 2" xfId="30951"/>
    <cellStyle name="40% - Accent4 22 5 2 5" xfId="30946"/>
    <cellStyle name="40% - Accent4 22 5 3" xfId="3503"/>
    <cellStyle name="40% - Accent4 22 5 3 2" xfId="3504"/>
    <cellStyle name="40% - Accent4 22 5 3 2 2" xfId="3505"/>
    <cellStyle name="40% - Accent4 22 5 3 2 2 2" xfId="30954"/>
    <cellStyle name="40% - Accent4 22 5 3 2 3" xfId="3506"/>
    <cellStyle name="40% - Accent4 22 5 3 2 3 2" xfId="30955"/>
    <cellStyle name="40% - Accent4 22 5 3 2 4" xfId="30953"/>
    <cellStyle name="40% - Accent4 22 5 3 3" xfId="3507"/>
    <cellStyle name="40% - Accent4 22 5 3 3 2" xfId="30956"/>
    <cellStyle name="40% - Accent4 22 5 3 4" xfId="3508"/>
    <cellStyle name="40% - Accent4 22 5 3 4 2" xfId="30957"/>
    <cellStyle name="40% - Accent4 22 5 3 5" xfId="30952"/>
    <cellStyle name="40% - Accent4 22 5 4" xfId="3509"/>
    <cellStyle name="40% - Accent4 22 5 4 2" xfId="3510"/>
    <cellStyle name="40% - Accent4 22 5 4 2 2" xfId="30959"/>
    <cellStyle name="40% - Accent4 22 5 4 3" xfId="3511"/>
    <cellStyle name="40% - Accent4 22 5 4 3 2" xfId="30960"/>
    <cellStyle name="40% - Accent4 22 5 4 4" xfId="30958"/>
    <cellStyle name="40% - Accent4 22 5 5" xfId="3512"/>
    <cellStyle name="40% - Accent4 22 5 5 2" xfId="30961"/>
    <cellStyle name="40% - Accent4 22 5 6" xfId="3513"/>
    <cellStyle name="40% - Accent4 22 5 6 2" xfId="30962"/>
    <cellStyle name="40% - Accent4 22 5 7" xfId="3514"/>
    <cellStyle name="40% - Accent4 22 5 7 2" xfId="30963"/>
    <cellStyle name="40% - Accent4 22 5 8" xfId="3515"/>
    <cellStyle name="40% - Accent4 22 5 8 2" xfId="30964"/>
    <cellStyle name="40% - Accent4 22 5 9" xfId="30945"/>
    <cellStyle name="40% - Accent4 22 6" xfId="3516"/>
    <cellStyle name="40% - Accent4 22 6 2" xfId="3517"/>
    <cellStyle name="40% - Accent4 22 6 2 2" xfId="3518"/>
    <cellStyle name="40% - Accent4 22 6 2 2 2" xfId="3519"/>
    <cellStyle name="40% - Accent4 22 6 2 2 2 2" xfId="30968"/>
    <cellStyle name="40% - Accent4 22 6 2 2 3" xfId="3520"/>
    <cellStyle name="40% - Accent4 22 6 2 2 3 2" xfId="30969"/>
    <cellStyle name="40% - Accent4 22 6 2 2 4" xfId="30967"/>
    <cellStyle name="40% - Accent4 22 6 2 3" xfId="3521"/>
    <cellStyle name="40% - Accent4 22 6 2 3 2" xfId="30970"/>
    <cellStyle name="40% - Accent4 22 6 2 4" xfId="3522"/>
    <cellStyle name="40% - Accent4 22 6 2 4 2" xfId="30971"/>
    <cellStyle name="40% - Accent4 22 6 2 5" xfId="30966"/>
    <cellStyle name="40% - Accent4 22 6 3" xfId="3523"/>
    <cellStyle name="40% - Accent4 22 6 3 2" xfId="3524"/>
    <cellStyle name="40% - Accent4 22 6 3 2 2" xfId="30973"/>
    <cellStyle name="40% - Accent4 22 6 3 3" xfId="3525"/>
    <cellStyle name="40% - Accent4 22 6 3 3 2" xfId="30974"/>
    <cellStyle name="40% - Accent4 22 6 3 4" xfId="30972"/>
    <cellStyle name="40% - Accent4 22 6 4" xfId="3526"/>
    <cellStyle name="40% - Accent4 22 6 4 2" xfId="30975"/>
    <cellStyle name="40% - Accent4 22 6 5" xfId="3527"/>
    <cellStyle name="40% - Accent4 22 6 5 2" xfId="30976"/>
    <cellStyle name="40% - Accent4 22 6 6" xfId="3528"/>
    <cellStyle name="40% - Accent4 22 6 6 2" xfId="30977"/>
    <cellStyle name="40% - Accent4 22 6 7" xfId="30965"/>
    <cellStyle name="40% - Accent4 22 7" xfId="3529"/>
    <cellStyle name="40% - Accent4 22 7 2" xfId="3530"/>
    <cellStyle name="40% - Accent4 22 7 2 2" xfId="3531"/>
    <cellStyle name="40% - Accent4 22 7 2 2 2" xfId="30980"/>
    <cellStyle name="40% - Accent4 22 7 2 3" xfId="3532"/>
    <cellStyle name="40% - Accent4 22 7 2 3 2" xfId="30981"/>
    <cellStyle name="40% - Accent4 22 7 2 4" xfId="30979"/>
    <cellStyle name="40% - Accent4 22 7 3" xfId="3533"/>
    <cellStyle name="40% - Accent4 22 7 3 2" xfId="30982"/>
    <cellStyle name="40% - Accent4 22 7 4" xfId="3534"/>
    <cellStyle name="40% - Accent4 22 7 4 2" xfId="30983"/>
    <cellStyle name="40% - Accent4 22 7 5" xfId="30978"/>
    <cellStyle name="40% - Accent4 22 8" xfId="3535"/>
    <cellStyle name="40% - Accent4 22 8 2" xfId="3536"/>
    <cellStyle name="40% - Accent4 22 8 2 2" xfId="3537"/>
    <cellStyle name="40% - Accent4 22 8 2 2 2" xfId="30986"/>
    <cellStyle name="40% - Accent4 22 8 2 3" xfId="3538"/>
    <cellStyle name="40% - Accent4 22 8 2 3 2" xfId="30987"/>
    <cellStyle name="40% - Accent4 22 8 2 4" xfId="30985"/>
    <cellStyle name="40% - Accent4 22 8 3" xfId="3539"/>
    <cellStyle name="40% - Accent4 22 8 3 2" xfId="30988"/>
    <cellStyle name="40% - Accent4 22 8 4" xfId="3540"/>
    <cellStyle name="40% - Accent4 22 8 4 2" xfId="30989"/>
    <cellStyle name="40% - Accent4 22 8 5" xfId="30984"/>
    <cellStyle name="40% - Accent4 22 9" xfId="3541"/>
    <cellStyle name="40% - Accent4 22 9 2" xfId="3542"/>
    <cellStyle name="40% - Accent4 22 9 2 2" xfId="30991"/>
    <cellStyle name="40% - Accent4 22 9 3" xfId="3543"/>
    <cellStyle name="40% - Accent4 22 9 3 2" xfId="30992"/>
    <cellStyle name="40% - Accent4 22 9 4" xfId="30990"/>
    <cellStyle name="40% - Accent4 23" xfId="3544"/>
    <cellStyle name="40% - Accent4 23 10" xfId="3545"/>
    <cellStyle name="40% - Accent4 23 10 2" xfId="30994"/>
    <cellStyle name="40% - Accent4 23 11" xfId="3546"/>
    <cellStyle name="40% - Accent4 23 11 2" xfId="30995"/>
    <cellStyle name="40% - Accent4 23 12" xfId="3547"/>
    <cellStyle name="40% - Accent4 23 12 2" xfId="30996"/>
    <cellStyle name="40% - Accent4 23 13" xfId="3548"/>
    <cellStyle name="40% - Accent4 23 13 2" xfId="30997"/>
    <cellStyle name="40% - Accent4 23 14" xfId="30993"/>
    <cellStyle name="40% - Accent4 23 2" xfId="3549"/>
    <cellStyle name="40% - Accent4 23 2 2" xfId="3550"/>
    <cellStyle name="40% - Accent4 23 2 2 2" xfId="3551"/>
    <cellStyle name="40% - Accent4 23 2 2 2 2" xfId="3552"/>
    <cellStyle name="40% - Accent4 23 2 2 2 2 2" xfId="31001"/>
    <cellStyle name="40% - Accent4 23 2 2 2 3" xfId="3553"/>
    <cellStyle name="40% - Accent4 23 2 2 2 3 2" xfId="31002"/>
    <cellStyle name="40% - Accent4 23 2 2 2 4" xfId="3554"/>
    <cellStyle name="40% - Accent4 23 2 2 2 4 2" xfId="31003"/>
    <cellStyle name="40% - Accent4 23 2 2 2 5" xfId="3555"/>
    <cellStyle name="40% - Accent4 23 2 2 2 5 2" xfId="31004"/>
    <cellStyle name="40% - Accent4 23 2 2 2 6" xfId="31000"/>
    <cellStyle name="40% - Accent4 23 2 2 3" xfId="3556"/>
    <cellStyle name="40% - Accent4 23 2 2 3 2" xfId="31005"/>
    <cellStyle name="40% - Accent4 23 2 2 4" xfId="3557"/>
    <cellStyle name="40% - Accent4 23 2 2 4 2" xfId="31006"/>
    <cellStyle name="40% - Accent4 23 2 2 5" xfId="3558"/>
    <cellStyle name="40% - Accent4 23 2 2 5 2" xfId="31007"/>
    <cellStyle name="40% - Accent4 23 2 2 6" xfId="3559"/>
    <cellStyle name="40% - Accent4 23 2 2 6 2" xfId="31008"/>
    <cellStyle name="40% - Accent4 23 2 2 7" xfId="30999"/>
    <cellStyle name="40% - Accent4 23 2 3" xfId="3560"/>
    <cellStyle name="40% - Accent4 23 2 3 2" xfId="3561"/>
    <cellStyle name="40% - Accent4 23 2 3 2 2" xfId="3562"/>
    <cellStyle name="40% - Accent4 23 2 3 2 2 2" xfId="31011"/>
    <cellStyle name="40% - Accent4 23 2 3 2 3" xfId="3563"/>
    <cellStyle name="40% - Accent4 23 2 3 2 3 2" xfId="31012"/>
    <cellStyle name="40% - Accent4 23 2 3 2 4" xfId="31010"/>
    <cellStyle name="40% - Accent4 23 2 3 3" xfId="3564"/>
    <cellStyle name="40% - Accent4 23 2 3 3 2" xfId="31013"/>
    <cellStyle name="40% - Accent4 23 2 3 4" xfId="3565"/>
    <cellStyle name="40% - Accent4 23 2 3 4 2" xfId="31014"/>
    <cellStyle name="40% - Accent4 23 2 3 5" xfId="3566"/>
    <cellStyle name="40% - Accent4 23 2 3 5 2" xfId="31015"/>
    <cellStyle name="40% - Accent4 23 2 3 6" xfId="3567"/>
    <cellStyle name="40% - Accent4 23 2 3 6 2" xfId="31016"/>
    <cellStyle name="40% - Accent4 23 2 3 7" xfId="31009"/>
    <cellStyle name="40% - Accent4 23 2 4" xfId="3568"/>
    <cellStyle name="40% - Accent4 23 2 4 2" xfId="3569"/>
    <cellStyle name="40% - Accent4 23 2 4 2 2" xfId="31018"/>
    <cellStyle name="40% - Accent4 23 2 4 3" xfId="3570"/>
    <cellStyle name="40% - Accent4 23 2 4 3 2" xfId="31019"/>
    <cellStyle name="40% - Accent4 23 2 4 4" xfId="31017"/>
    <cellStyle name="40% - Accent4 23 2 5" xfId="3571"/>
    <cellStyle name="40% - Accent4 23 2 5 2" xfId="31020"/>
    <cellStyle name="40% - Accent4 23 2 6" xfId="3572"/>
    <cellStyle name="40% - Accent4 23 2 6 2" xfId="31021"/>
    <cellStyle name="40% - Accent4 23 2 7" xfId="3573"/>
    <cellStyle name="40% - Accent4 23 2 7 2" xfId="31022"/>
    <cellStyle name="40% - Accent4 23 2 8" xfId="3574"/>
    <cellStyle name="40% - Accent4 23 2 8 2" xfId="31023"/>
    <cellStyle name="40% - Accent4 23 2 9" xfId="30998"/>
    <cellStyle name="40% - Accent4 23 3" xfId="3575"/>
    <cellStyle name="40% - Accent4 23 3 2" xfId="3576"/>
    <cellStyle name="40% - Accent4 23 3 2 2" xfId="3577"/>
    <cellStyle name="40% - Accent4 23 3 2 2 2" xfId="3578"/>
    <cellStyle name="40% - Accent4 23 3 2 2 2 2" xfId="31026"/>
    <cellStyle name="40% - Accent4 23 3 2 2 3" xfId="3579"/>
    <cellStyle name="40% - Accent4 23 3 2 2 3 2" xfId="31027"/>
    <cellStyle name="40% - Accent4 23 3 2 2 4" xfId="31025"/>
    <cellStyle name="40% - Accent4 23 3 2 3" xfId="3580"/>
    <cellStyle name="40% - Accent4 23 3 2 3 2" xfId="31028"/>
    <cellStyle name="40% - Accent4 23 3 2 4" xfId="3581"/>
    <cellStyle name="40% - Accent4 23 3 2 4 2" xfId="31029"/>
    <cellStyle name="40% - Accent4 23 3 2 5" xfId="31024"/>
    <cellStyle name="40% - Accent4 23 3 3" xfId="3582"/>
    <cellStyle name="40% - Accent4 23 3 3 2" xfId="3583"/>
    <cellStyle name="40% - Accent4 23 3 3 2 2" xfId="3584"/>
    <cellStyle name="40% - Accent4 23 3 3 2 2 2" xfId="31032"/>
    <cellStyle name="40% - Accent4 23 3 3 2 3" xfId="3585"/>
    <cellStyle name="40% - Accent4 23 3 3 2 3 2" xfId="31033"/>
    <cellStyle name="40% - Accent4 23 3 3 2 4" xfId="31031"/>
    <cellStyle name="40% - Accent4 23 3 3 3" xfId="3586"/>
    <cellStyle name="40% - Accent4 23 3 3 3 2" xfId="31034"/>
    <cellStyle name="40% - Accent4 23 3 3 4" xfId="3587"/>
    <cellStyle name="40% - Accent4 23 3 3 4 2" xfId="31035"/>
    <cellStyle name="40% - Accent4 23 3 3 5" xfId="31030"/>
    <cellStyle name="40% - Accent4 23 3 4" xfId="3588"/>
    <cellStyle name="40% - Accent4 23 3 4 2" xfId="3589"/>
    <cellStyle name="40% - Accent4 23 3 4 2 2" xfId="31037"/>
    <cellStyle name="40% - Accent4 23 3 4 3" xfId="3590"/>
    <cellStyle name="40% - Accent4 23 3 4 3 2" xfId="31038"/>
    <cellStyle name="40% - Accent4 23 3 4 4" xfId="31036"/>
    <cellStyle name="40% - Accent4 23 4" xfId="3591"/>
    <cellStyle name="40% - Accent4 23 4 2" xfId="3592"/>
    <cellStyle name="40% - Accent4 23 4 2 2" xfId="3593"/>
    <cellStyle name="40% - Accent4 23 4 2 2 2" xfId="3594"/>
    <cellStyle name="40% - Accent4 23 4 2 2 2 2" xfId="31041"/>
    <cellStyle name="40% - Accent4 23 4 2 2 3" xfId="3595"/>
    <cellStyle name="40% - Accent4 23 4 2 2 3 2" xfId="31042"/>
    <cellStyle name="40% - Accent4 23 4 2 2 4" xfId="31040"/>
    <cellStyle name="40% - Accent4 23 4 2 3" xfId="3596"/>
    <cellStyle name="40% - Accent4 23 4 2 3 2" xfId="31043"/>
    <cellStyle name="40% - Accent4 23 4 2 4" xfId="3597"/>
    <cellStyle name="40% - Accent4 23 4 2 4 2" xfId="31044"/>
    <cellStyle name="40% - Accent4 23 4 2 5" xfId="31039"/>
    <cellStyle name="40% - Accent4 23 4 3" xfId="3598"/>
    <cellStyle name="40% - Accent4 23 4 3 2" xfId="3599"/>
    <cellStyle name="40% - Accent4 23 4 3 2 2" xfId="3600"/>
    <cellStyle name="40% - Accent4 23 4 3 2 2 2" xfId="31047"/>
    <cellStyle name="40% - Accent4 23 4 3 2 3" xfId="3601"/>
    <cellStyle name="40% - Accent4 23 4 3 2 3 2" xfId="31048"/>
    <cellStyle name="40% - Accent4 23 4 3 2 4" xfId="31046"/>
    <cellStyle name="40% - Accent4 23 4 3 3" xfId="3602"/>
    <cellStyle name="40% - Accent4 23 4 3 3 2" xfId="31049"/>
    <cellStyle name="40% - Accent4 23 4 3 4" xfId="3603"/>
    <cellStyle name="40% - Accent4 23 4 3 4 2" xfId="31050"/>
    <cellStyle name="40% - Accent4 23 4 3 5" xfId="31045"/>
    <cellStyle name="40% - Accent4 23 4 4" xfId="3604"/>
    <cellStyle name="40% - Accent4 23 4 4 2" xfId="3605"/>
    <cellStyle name="40% - Accent4 23 4 4 2 2" xfId="31052"/>
    <cellStyle name="40% - Accent4 23 4 4 3" xfId="3606"/>
    <cellStyle name="40% - Accent4 23 4 4 3 2" xfId="31053"/>
    <cellStyle name="40% - Accent4 23 4 4 4" xfId="31051"/>
    <cellStyle name="40% - Accent4 23 5" xfId="3607"/>
    <cellStyle name="40% - Accent4 23 5 2" xfId="3608"/>
    <cellStyle name="40% - Accent4 23 5 2 2" xfId="3609"/>
    <cellStyle name="40% - Accent4 23 5 2 2 2" xfId="3610"/>
    <cellStyle name="40% - Accent4 23 5 2 2 2 2" xfId="31057"/>
    <cellStyle name="40% - Accent4 23 5 2 2 3" xfId="3611"/>
    <cellStyle name="40% - Accent4 23 5 2 2 3 2" xfId="31058"/>
    <cellStyle name="40% - Accent4 23 5 2 2 4" xfId="31056"/>
    <cellStyle name="40% - Accent4 23 5 2 3" xfId="3612"/>
    <cellStyle name="40% - Accent4 23 5 2 3 2" xfId="31059"/>
    <cellStyle name="40% - Accent4 23 5 2 4" xfId="3613"/>
    <cellStyle name="40% - Accent4 23 5 2 4 2" xfId="31060"/>
    <cellStyle name="40% - Accent4 23 5 2 5" xfId="3614"/>
    <cellStyle name="40% - Accent4 23 5 2 5 2" xfId="31061"/>
    <cellStyle name="40% - Accent4 23 5 2 6" xfId="3615"/>
    <cellStyle name="40% - Accent4 23 5 2 6 2" xfId="31062"/>
    <cellStyle name="40% - Accent4 23 5 2 7" xfId="31055"/>
    <cellStyle name="40% - Accent4 23 5 3" xfId="3616"/>
    <cellStyle name="40% - Accent4 23 5 3 2" xfId="3617"/>
    <cellStyle name="40% - Accent4 23 5 3 2 2" xfId="31064"/>
    <cellStyle name="40% - Accent4 23 5 3 3" xfId="3618"/>
    <cellStyle name="40% - Accent4 23 5 3 3 2" xfId="31065"/>
    <cellStyle name="40% - Accent4 23 5 3 4" xfId="31063"/>
    <cellStyle name="40% - Accent4 23 5 4" xfId="3619"/>
    <cellStyle name="40% - Accent4 23 5 4 2" xfId="31066"/>
    <cellStyle name="40% - Accent4 23 5 5" xfId="3620"/>
    <cellStyle name="40% - Accent4 23 5 5 2" xfId="31067"/>
    <cellStyle name="40% - Accent4 23 5 6" xfId="3621"/>
    <cellStyle name="40% - Accent4 23 5 6 2" xfId="31068"/>
    <cellStyle name="40% - Accent4 23 5 7" xfId="3622"/>
    <cellStyle name="40% - Accent4 23 5 7 2" xfId="31069"/>
    <cellStyle name="40% - Accent4 23 5 8" xfId="31054"/>
    <cellStyle name="40% - Accent4 23 6" xfId="3623"/>
    <cellStyle name="40% - Accent4 23 6 2" xfId="3624"/>
    <cellStyle name="40% - Accent4 23 6 2 2" xfId="3625"/>
    <cellStyle name="40% - Accent4 23 6 2 2 2" xfId="31072"/>
    <cellStyle name="40% - Accent4 23 6 2 3" xfId="3626"/>
    <cellStyle name="40% - Accent4 23 6 2 3 2" xfId="31073"/>
    <cellStyle name="40% - Accent4 23 6 2 4" xfId="31071"/>
    <cellStyle name="40% - Accent4 23 6 3" xfId="3627"/>
    <cellStyle name="40% - Accent4 23 6 3 2" xfId="31074"/>
    <cellStyle name="40% - Accent4 23 6 4" xfId="3628"/>
    <cellStyle name="40% - Accent4 23 6 4 2" xfId="31075"/>
    <cellStyle name="40% - Accent4 23 6 5" xfId="3629"/>
    <cellStyle name="40% - Accent4 23 6 5 2" xfId="31076"/>
    <cellStyle name="40% - Accent4 23 6 6" xfId="3630"/>
    <cellStyle name="40% - Accent4 23 6 6 2" xfId="31077"/>
    <cellStyle name="40% - Accent4 23 6 7" xfId="31070"/>
    <cellStyle name="40% - Accent4 23 7" xfId="3631"/>
    <cellStyle name="40% - Accent4 23 7 2" xfId="3632"/>
    <cellStyle name="40% - Accent4 23 7 2 2" xfId="3633"/>
    <cellStyle name="40% - Accent4 23 7 2 2 2" xfId="31080"/>
    <cellStyle name="40% - Accent4 23 7 2 3" xfId="3634"/>
    <cellStyle name="40% - Accent4 23 7 2 3 2" xfId="31081"/>
    <cellStyle name="40% - Accent4 23 7 2 4" xfId="31079"/>
    <cellStyle name="40% - Accent4 23 7 3" xfId="3635"/>
    <cellStyle name="40% - Accent4 23 7 3 2" xfId="31082"/>
    <cellStyle name="40% - Accent4 23 7 4" xfId="3636"/>
    <cellStyle name="40% - Accent4 23 7 4 2" xfId="31083"/>
    <cellStyle name="40% - Accent4 23 7 5" xfId="3637"/>
    <cellStyle name="40% - Accent4 23 7 5 2" xfId="31084"/>
    <cellStyle name="40% - Accent4 23 7 6" xfId="31078"/>
    <cellStyle name="40% - Accent4 23 8" xfId="3638"/>
    <cellStyle name="40% - Accent4 23 8 2" xfId="3639"/>
    <cellStyle name="40% - Accent4 23 8 2 2" xfId="31086"/>
    <cellStyle name="40% - Accent4 23 8 3" xfId="3640"/>
    <cellStyle name="40% - Accent4 23 8 3 2" xfId="31087"/>
    <cellStyle name="40% - Accent4 23 8 4" xfId="31085"/>
    <cellStyle name="40% - Accent4 23 9" xfId="3641"/>
    <cellStyle name="40% - Accent4 23 9 2" xfId="31088"/>
    <cellStyle name="40% - Accent4 24" xfId="3642"/>
    <cellStyle name="40% - Accent4 24 10" xfId="3643"/>
    <cellStyle name="40% - Accent4 24 10 2" xfId="31090"/>
    <cellStyle name="40% - Accent4 24 11" xfId="3644"/>
    <cellStyle name="40% - Accent4 24 11 2" xfId="31091"/>
    <cellStyle name="40% - Accent4 24 12" xfId="3645"/>
    <cellStyle name="40% - Accent4 24 12 2" xfId="31092"/>
    <cellStyle name="40% - Accent4 24 13" xfId="31089"/>
    <cellStyle name="40% - Accent4 24 2" xfId="3646"/>
    <cellStyle name="40% - Accent4 24 2 2" xfId="3647"/>
    <cellStyle name="40% - Accent4 24 2 2 2" xfId="3648"/>
    <cellStyle name="40% - Accent4 24 2 2 2 2" xfId="31094"/>
    <cellStyle name="40% - Accent4 24 2 2 3" xfId="3649"/>
    <cellStyle name="40% - Accent4 24 2 2 3 2" xfId="31095"/>
    <cellStyle name="40% - Accent4 24 2 2 4" xfId="31093"/>
    <cellStyle name="40% - Accent4 24 3" xfId="3650"/>
    <cellStyle name="40% - Accent4 24 3 2" xfId="3651"/>
    <cellStyle name="40% - Accent4 24 3 2 2" xfId="3652"/>
    <cellStyle name="40% - Accent4 24 3 2 2 2" xfId="31097"/>
    <cellStyle name="40% - Accent4 24 3 2 3" xfId="3653"/>
    <cellStyle name="40% - Accent4 24 3 2 3 2" xfId="31098"/>
    <cellStyle name="40% - Accent4 24 3 2 4" xfId="31096"/>
    <cellStyle name="40% - Accent4 24 4" xfId="3654"/>
    <cellStyle name="40% - Accent4 24 5" xfId="3655"/>
    <cellStyle name="40% - Accent4 24 6" xfId="3656"/>
    <cellStyle name="40% - Accent4 24 7" xfId="3657"/>
    <cellStyle name="40% - Accent4 24 7 2" xfId="3658"/>
    <cellStyle name="40% - Accent4 24 7 2 2" xfId="3659"/>
    <cellStyle name="40% - Accent4 24 7 2 2 2" xfId="31101"/>
    <cellStyle name="40% - Accent4 24 7 2 3" xfId="3660"/>
    <cellStyle name="40% - Accent4 24 7 2 3 2" xfId="31102"/>
    <cellStyle name="40% - Accent4 24 7 2 4" xfId="31100"/>
    <cellStyle name="40% - Accent4 24 7 3" xfId="3661"/>
    <cellStyle name="40% - Accent4 24 7 3 2" xfId="31103"/>
    <cellStyle name="40% - Accent4 24 7 4" xfId="3662"/>
    <cellStyle name="40% - Accent4 24 7 4 2" xfId="31104"/>
    <cellStyle name="40% - Accent4 24 7 5" xfId="3663"/>
    <cellStyle name="40% - Accent4 24 7 5 2" xfId="31105"/>
    <cellStyle name="40% - Accent4 24 7 6" xfId="31099"/>
    <cellStyle name="40% - Accent4 24 8" xfId="3664"/>
    <cellStyle name="40% - Accent4 24 8 2" xfId="3665"/>
    <cellStyle name="40% - Accent4 24 8 2 2" xfId="31107"/>
    <cellStyle name="40% - Accent4 24 8 3" xfId="3666"/>
    <cellStyle name="40% - Accent4 24 8 3 2" xfId="31108"/>
    <cellStyle name="40% - Accent4 24 8 4" xfId="3667"/>
    <cellStyle name="40% - Accent4 24 8 4 2" xfId="31109"/>
    <cellStyle name="40% - Accent4 24 8 5" xfId="3668"/>
    <cellStyle name="40% - Accent4 24 8 5 2" xfId="31110"/>
    <cellStyle name="40% - Accent4 24 8 6" xfId="31106"/>
    <cellStyle name="40% - Accent4 24 9" xfId="3669"/>
    <cellStyle name="40% - Accent4 24 9 2" xfId="31111"/>
    <cellStyle name="40% - Accent4 25" xfId="3670"/>
    <cellStyle name="40% - Accent4 25 2" xfId="3671"/>
    <cellStyle name="40% - Accent4 25 2 2" xfId="3672"/>
    <cellStyle name="40% - Accent4 25 2 2 2" xfId="3673"/>
    <cellStyle name="40% - Accent4 25 2 2 2 2" xfId="31114"/>
    <cellStyle name="40% - Accent4 25 2 2 3" xfId="3674"/>
    <cellStyle name="40% - Accent4 25 2 2 3 2" xfId="31115"/>
    <cellStyle name="40% - Accent4 25 2 2 4" xfId="31113"/>
    <cellStyle name="40% - Accent4 25 3" xfId="3675"/>
    <cellStyle name="40% - Accent4 25 3 2" xfId="3676"/>
    <cellStyle name="40% - Accent4 25 3 2 2" xfId="3677"/>
    <cellStyle name="40% - Accent4 25 3 2 2 2" xfId="31118"/>
    <cellStyle name="40% - Accent4 25 3 2 3" xfId="3678"/>
    <cellStyle name="40% - Accent4 25 3 2 3 2" xfId="31119"/>
    <cellStyle name="40% - Accent4 25 3 2 4" xfId="3679"/>
    <cellStyle name="40% - Accent4 25 3 2 4 2" xfId="31120"/>
    <cellStyle name="40% - Accent4 25 3 2 5" xfId="3680"/>
    <cellStyle name="40% - Accent4 25 3 2 5 2" xfId="31121"/>
    <cellStyle name="40% - Accent4 25 3 2 6" xfId="31117"/>
    <cellStyle name="40% - Accent4 25 3 3" xfId="3681"/>
    <cellStyle name="40% - Accent4 25 3 3 2" xfId="31122"/>
    <cellStyle name="40% - Accent4 25 3 4" xfId="3682"/>
    <cellStyle name="40% - Accent4 25 3 4 2" xfId="31123"/>
    <cellStyle name="40% - Accent4 25 3 5" xfId="3683"/>
    <cellStyle name="40% - Accent4 25 3 5 2" xfId="31124"/>
    <cellStyle name="40% - Accent4 25 3 6" xfId="3684"/>
    <cellStyle name="40% - Accent4 25 3 6 2" xfId="31125"/>
    <cellStyle name="40% - Accent4 25 3 7" xfId="31116"/>
    <cellStyle name="40% - Accent4 25 4" xfId="3685"/>
    <cellStyle name="40% - Accent4 25 4 2" xfId="3686"/>
    <cellStyle name="40% - Accent4 25 4 2 2" xfId="31127"/>
    <cellStyle name="40% - Accent4 25 4 3" xfId="3687"/>
    <cellStyle name="40% - Accent4 25 4 3 2" xfId="31128"/>
    <cellStyle name="40% - Accent4 25 4 4" xfId="3688"/>
    <cellStyle name="40% - Accent4 25 4 4 2" xfId="31129"/>
    <cellStyle name="40% - Accent4 25 4 5" xfId="3689"/>
    <cellStyle name="40% - Accent4 25 4 5 2" xfId="31130"/>
    <cellStyle name="40% - Accent4 25 4 6" xfId="31126"/>
    <cellStyle name="40% - Accent4 25 5" xfId="3690"/>
    <cellStyle name="40% - Accent4 25 5 2" xfId="31131"/>
    <cellStyle name="40% - Accent4 25 6" xfId="3691"/>
    <cellStyle name="40% - Accent4 25 6 2" xfId="31132"/>
    <cellStyle name="40% - Accent4 25 7" xfId="3692"/>
    <cellStyle name="40% - Accent4 25 7 2" xfId="31133"/>
    <cellStyle name="40% - Accent4 25 8" xfId="3693"/>
    <cellStyle name="40% - Accent4 25 8 2" xfId="31134"/>
    <cellStyle name="40% - Accent4 25 9" xfId="31112"/>
    <cellStyle name="40% - Accent4 26" xfId="3694"/>
    <cellStyle name="40% - Accent4 26 2" xfId="3695"/>
    <cellStyle name="40% - Accent4 26 2 2" xfId="3696"/>
    <cellStyle name="40% - Accent4 26 2 2 2" xfId="3697"/>
    <cellStyle name="40% - Accent4 26 2 2 2 2" xfId="31137"/>
    <cellStyle name="40% - Accent4 26 2 2 3" xfId="3698"/>
    <cellStyle name="40% - Accent4 26 2 2 3 2" xfId="31138"/>
    <cellStyle name="40% - Accent4 26 2 2 4" xfId="31136"/>
    <cellStyle name="40% - Accent4 26 3" xfId="3699"/>
    <cellStyle name="40% - Accent4 26 3 2" xfId="3700"/>
    <cellStyle name="40% - Accent4 26 3 2 2" xfId="3701"/>
    <cellStyle name="40% - Accent4 26 3 2 2 2" xfId="31141"/>
    <cellStyle name="40% - Accent4 26 3 2 3" xfId="3702"/>
    <cellStyle name="40% - Accent4 26 3 2 3 2" xfId="31142"/>
    <cellStyle name="40% - Accent4 26 3 2 4" xfId="3703"/>
    <cellStyle name="40% - Accent4 26 3 2 4 2" xfId="31143"/>
    <cellStyle name="40% - Accent4 26 3 2 5" xfId="3704"/>
    <cellStyle name="40% - Accent4 26 3 2 5 2" xfId="31144"/>
    <cellStyle name="40% - Accent4 26 3 2 6" xfId="31140"/>
    <cellStyle name="40% - Accent4 26 3 3" xfId="3705"/>
    <cellStyle name="40% - Accent4 26 3 3 2" xfId="31145"/>
    <cellStyle name="40% - Accent4 26 3 4" xfId="3706"/>
    <cellStyle name="40% - Accent4 26 3 4 2" xfId="31146"/>
    <cellStyle name="40% - Accent4 26 3 5" xfId="3707"/>
    <cellStyle name="40% - Accent4 26 3 5 2" xfId="31147"/>
    <cellStyle name="40% - Accent4 26 3 6" xfId="3708"/>
    <cellStyle name="40% - Accent4 26 3 6 2" xfId="31148"/>
    <cellStyle name="40% - Accent4 26 3 7" xfId="31139"/>
    <cellStyle name="40% - Accent4 26 4" xfId="3709"/>
    <cellStyle name="40% - Accent4 26 4 2" xfId="3710"/>
    <cellStyle name="40% - Accent4 26 4 2 2" xfId="31150"/>
    <cellStyle name="40% - Accent4 26 4 3" xfId="3711"/>
    <cellStyle name="40% - Accent4 26 4 3 2" xfId="31151"/>
    <cellStyle name="40% - Accent4 26 4 4" xfId="3712"/>
    <cellStyle name="40% - Accent4 26 4 4 2" xfId="31152"/>
    <cellStyle name="40% - Accent4 26 4 5" xfId="3713"/>
    <cellStyle name="40% - Accent4 26 4 5 2" xfId="31153"/>
    <cellStyle name="40% - Accent4 26 4 6" xfId="31149"/>
    <cellStyle name="40% - Accent4 26 5" xfId="3714"/>
    <cellStyle name="40% - Accent4 26 5 2" xfId="31154"/>
    <cellStyle name="40% - Accent4 26 6" xfId="3715"/>
    <cellStyle name="40% - Accent4 26 6 2" xfId="31155"/>
    <cellStyle name="40% - Accent4 26 7" xfId="3716"/>
    <cellStyle name="40% - Accent4 26 7 2" xfId="31156"/>
    <cellStyle name="40% - Accent4 26 8" xfId="3717"/>
    <cellStyle name="40% - Accent4 26 8 2" xfId="31157"/>
    <cellStyle name="40% - Accent4 26 9" xfId="31135"/>
    <cellStyle name="40% - Accent4 27" xfId="3718"/>
    <cellStyle name="40% - Accent4 27 2" xfId="3719"/>
    <cellStyle name="40% - Accent4 27 2 2" xfId="3720"/>
    <cellStyle name="40% - Accent4 27 2 2 2" xfId="3721"/>
    <cellStyle name="40% - Accent4 27 2 2 2 2" xfId="31160"/>
    <cellStyle name="40% - Accent4 27 2 2 3" xfId="3722"/>
    <cellStyle name="40% - Accent4 27 2 2 3 2" xfId="31161"/>
    <cellStyle name="40% - Accent4 27 2 2 4" xfId="31159"/>
    <cellStyle name="40% - Accent4 27 3" xfId="3723"/>
    <cellStyle name="40% - Accent4 27 3 2" xfId="3724"/>
    <cellStyle name="40% - Accent4 27 3 2 2" xfId="3725"/>
    <cellStyle name="40% - Accent4 27 3 2 2 2" xfId="31164"/>
    <cellStyle name="40% - Accent4 27 3 2 3" xfId="3726"/>
    <cellStyle name="40% - Accent4 27 3 2 3 2" xfId="31165"/>
    <cellStyle name="40% - Accent4 27 3 2 4" xfId="3727"/>
    <cellStyle name="40% - Accent4 27 3 2 4 2" xfId="31166"/>
    <cellStyle name="40% - Accent4 27 3 2 5" xfId="3728"/>
    <cellStyle name="40% - Accent4 27 3 2 5 2" xfId="31167"/>
    <cellStyle name="40% - Accent4 27 3 2 6" xfId="31163"/>
    <cellStyle name="40% - Accent4 27 3 3" xfId="3729"/>
    <cellStyle name="40% - Accent4 27 3 3 2" xfId="31168"/>
    <cellStyle name="40% - Accent4 27 3 4" xfId="3730"/>
    <cellStyle name="40% - Accent4 27 3 4 2" xfId="31169"/>
    <cellStyle name="40% - Accent4 27 3 5" xfId="3731"/>
    <cellStyle name="40% - Accent4 27 3 5 2" xfId="31170"/>
    <cellStyle name="40% - Accent4 27 3 6" xfId="3732"/>
    <cellStyle name="40% - Accent4 27 3 6 2" xfId="31171"/>
    <cellStyle name="40% - Accent4 27 3 7" xfId="31162"/>
    <cellStyle name="40% - Accent4 27 4" xfId="3733"/>
    <cellStyle name="40% - Accent4 27 4 2" xfId="3734"/>
    <cellStyle name="40% - Accent4 27 4 2 2" xfId="31173"/>
    <cellStyle name="40% - Accent4 27 4 3" xfId="3735"/>
    <cellStyle name="40% - Accent4 27 4 3 2" xfId="31174"/>
    <cellStyle name="40% - Accent4 27 4 4" xfId="3736"/>
    <cellStyle name="40% - Accent4 27 4 4 2" xfId="31175"/>
    <cellStyle name="40% - Accent4 27 4 5" xfId="3737"/>
    <cellStyle name="40% - Accent4 27 4 5 2" xfId="31176"/>
    <cellStyle name="40% - Accent4 27 4 6" xfId="31172"/>
    <cellStyle name="40% - Accent4 27 5" xfId="3738"/>
    <cellStyle name="40% - Accent4 27 5 2" xfId="31177"/>
    <cellStyle name="40% - Accent4 27 6" xfId="3739"/>
    <cellStyle name="40% - Accent4 27 6 2" xfId="31178"/>
    <cellStyle name="40% - Accent4 27 7" xfId="3740"/>
    <cellStyle name="40% - Accent4 27 7 2" xfId="31179"/>
    <cellStyle name="40% - Accent4 27 8" xfId="3741"/>
    <cellStyle name="40% - Accent4 27 8 2" xfId="31180"/>
    <cellStyle name="40% - Accent4 27 9" xfId="31158"/>
    <cellStyle name="40% - Accent4 28" xfId="3742"/>
    <cellStyle name="40% - Accent4 29" xfId="3743"/>
    <cellStyle name="40% - Accent4 3" xfId="3744"/>
    <cellStyle name="40% - Accent4 30" xfId="3745"/>
    <cellStyle name="40% - Accent4 31" xfId="3746"/>
    <cellStyle name="40% - Accent4 32" xfId="3747"/>
    <cellStyle name="40% - Accent4 33" xfId="3748"/>
    <cellStyle name="40% - Accent4 34" xfId="3749"/>
    <cellStyle name="40% - Accent4 35" xfId="3750"/>
    <cellStyle name="40% - Accent4 4" xfId="3751"/>
    <cellStyle name="40% - Accent4 5" xfId="3752"/>
    <cellStyle name="40% - Accent4 6" xfId="3753"/>
    <cellStyle name="40% - Accent4 7" xfId="3754"/>
    <cellStyle name="40% - Accent4 8" xfId="3755"/>
    <cellStyle name="40% - Accent4 9" xfId="3756"/>
    <cellStyle name="40% - Accent5 10" xfId="3757"/>
    <cellStyle name="40% - Accent5 11" xfId="3758"/>
    <cellStyle name="40% - Accent5 12" xfId="3759"/>
    <cellStyle name="40% - Accent5 13" xfId="3760"/>
    <cellStyle name="40% - Accent5 14" xfId="3761"/>
    <cellStyle name="40% - Accent5 15" xfId="3762"/>
    <cellStyle name="40% - Accent5 16" xfId="3763"/>
    <cellStyle name="40% - Accent5 17" xfId="3764"/>
    <cellStyle name="40% - Accent5 18" xfId="3765"/>
    <cellStyle name="40% - Accent5 19" xfId="3766"/>
    <cellStyle name="40% - Accent5 2" xfId="3767"/>
    <cellStyle name="40% - Accent5 2 10" xfId="3768"/>
    <cellStyle name="40% - Accent5 2 11" xfId="3769"/>
    <cellStyle name="40% - Accent5 2 12" xfId="3770"/>
    <cellStyle name="40% - Accent5 2 13" xfId="3771"/>
    <cellStyle name="40% - Accent5 2 2" xfId="3772"/>
    <cellStyle name="40% - Accent5 2 3" xfId="3773"/>
    <cellStyle name="40% - Accent5 2 4" xfId="3774"/>
    <cellStyle name="40% - Accent5 2 5" xfId="3775"/>
    <cellStyle name="40% - Accent5 2 6" xfId="3776"/>
    <cellStyle name="40% - Accent5 2 7" xfId="3777"/>
    <cellStyle name="40% - Accent5 2 8" xfId="3778"/>
    <cellStyle name="40% - Accent5 2 9" xfId="3779"/>
    <cellStyle name="40% - Accent5 20" xfId="3780"/>
    <cellStyle name="40% - Accent5 21" xfId="3781"/>
    <cellStyle name="40% - Accent5 21 10" xfId="3782"/>
    <cellStyle name="40% - Accent5 21 11" xfId="3783"/>
    <cellStyle name="40% - Accent5 21 12" xfId="3784"/>
    <cellStyle name="40% - Accent5 21 13" xfId="3785"/>
    <cellStyle name="40% - Accent5 21 14" xfId="3786"/>
    <cellStyle name="40% - Accent5 21 2" xfId="3787"/>
    <cellStyle name="40% - Accent5 21 2 2" xfId="3788"/>
    <cellStyle name="40% - Accent5 21 2 3" xfId="3789"/>
    <cellStyle name="40% - Accent5 21 2 3 2" xfId="3790"/>
    <cellStyle name="40% - Accent5 21 2 4" xfId="3791"/>
    <cellStyle name="40% - Accent5 21 2 5" xfId="3792"/>
    <cellStyle name="40% - Accent5 21 3" xfId="3793"/>
    <cellStyle name="40% - Accent5 21 4" xfId="3794"/>
    <cellStyle name="40% - Accent5 21 5" xfId="3795"/>
    <cellStyle name="40% - Accent5 21 6" xfId="3796"/>
    <cellStyle name="40% - Accent5 21 7" xfId="3797"/>
    <cellStyle name="40% - Accent5 21 8" xfId="3798"/>
    <cellStyle name="40% - Accent5 21 9" xfId="3799"/>
    <cellStyle name="40% - Accent5 22" xfId="3800"/>
    <cellStyle name="40% - Accent5 22 10" xfId="3801"/>
    <cellStyle name="40% - Accent5 22 10 2" xfId="31182"/>
    <cellStyle name="40% - Accent5 22 11" xfId="3802"/>
    <cellStyle name="40% - Accent5 22 11 2" xfId="31183"/>
    <cellStyle name="40% - Accent5 22 12" xfId="3803"/>
    <cellStyle name="40% - Accent5 22 12 2" xfId="31184"/>
    <cellStyle name="40% - Accent5 22 13" xfId="3804"/>
    <cellStyle name="40% - Accent5 22 13 2" xfId="31185"/>
    <cellStyle name="40% - Accent5 22 14" xfId="3805"/>
    <cellStyle name="40% - Accent5 22 14 2" xfId="31186"/>
    <cellStyle name="40% - Accent5 22 15" xfId="31181"/>
    <cellStyle name="40% - Accent5 22 2" xfId="3806"/>
    <cellStyle name="40% - Accent5 22 2 2" xfId="3807"/>
    <cellStyle name="40% - Accent5 22 2 2 2" xfId="3808"/>
    <cellStyle name="40% - Accent5 22 2 2 2 2" xfId="3809"/>
    <cellStyle name="40% - Accent5 22 2 2 2 2 2" xfId="31190"/>
    <cellStyle name="40% - Accent5 22 2 2 2 3" xfId="3810"/>
    <cellStyle name="40% - Accent5 22 2 2 2 3 2" xfId="31191"/>
    <cellStyle name="40% - Accent5 22 2 2 2 4" xfId="3811"/>
    <cellStyle name="40% - Accent5 22 2 2 2 4 2" xfId="31192"/>
    <cellStyle name="40% - Accent5 22 2 2 2 5" xfId="3812"/>
    <cellStyle name="40% - Accent5 22 2 2 2 5 2" xfId="31193"/>
    <cellStyle name="40% - Accent5 22 2 2 2 6" xfId="31189"/>
    <cellStyle name="40% - Accent5 22 2 2 3" xfId="3813"/>
    <cellStyle name="40% - Accent5 22 2 2 3 2" xfId="31194"/>
    <cellStyle name="40% - Accent5 22 2 2 4" xfId="3814"/>
    <cellStyle name="40% - Accent5 22 2 2 4 2" xfId="31195"/>
    <cellStyle name="40% - Accent5 22 2 2 5" xfId="3815"/>
    <cellStyle name="40% - Accent5 22 2 2 5 2" xfId="31196"/>
    <cellStyle name="40% - Accent5 22 2 2 6" xfId="3816"/>
    <cellStyle name="40% - Accent5 22 2 2 6 2" xfId="31197"/>
    <cellStyle name="40% - Accent5 22 2 2 7" xfId="31188"/>
    <cellStyle name="40% - Accent5 22 2 3" xfId="3817"/>
    <cellStyle name="40% - Accent5 22 2 3 2" xfId="3818"/>
    <cellStyle name="40% - Accent5 22 2 3 2 2" xfId="3819"/>
    <cellStyle name="40% - Accent5 22 2 3 2 2 2" xfId="31200"/>
    <cellStyle name="40% - Accent5 22 2 3 2 3" xfId="3820"/>
    <cellStyle name="40% - Accent5 22 2 3 2 3 2" xfId="31201"/>
    <cellStyle name="40% - Accent5 22 2 3 2 4" xfId="31199"/>
    <cellStyle name="40% - Accent5 22 2 3 3" xfId="3821"/>
    <cellStyle name="40% - Accent5 22 2 3 3 2" xfId="31202"/>
    <cellStyle name="40% - Accent5 22 2 3 4" xfId="3822"/>
    <cellStyle name="40% - Accent5 22 2 3 4 2" xfId="31203"/>
    <cellStyle name="40% - Accent5 22 2 3 5" xfId="3823"/>
    <cellStyle name="40% - Accent5 22 2 3 5 2" xfId="31204"/>
    <cellStyle name="40% - Accent5 22 2 3 6" xfId="3824"/>
    <cellStyle name="40% - Accent5 22 2 3 6 2" xfId="31205"/>
    <cellStyle name="40% - Accent5 22 2 3 7" xfId="31198"/>
    <cellStyle name="40% - Accent5 22 2 4" xfId="3825"/>
    <cellStyle name="40% - Accent5 22 2 4 2" xfId="3826"/>
    <cellStyle name="40% - Accent5 22 2 4 2 2" xfId="31207"/>
    <cellStyle name="40% - Accent5 22 2 4 3" xfId="3827"/>
    <cellStyle name="40% - Accent5 22 2 4 3 2" xfId="31208"/>
    <cellStyle name="40% - Accent5 22 2 4 4" xfId="31206"/>
    <cellStyle name="40% - Accent5 22 2 5" xfId="3828"/>
    <cellStyle name="40% - Accent5 22 2 5 2" xfId="31209"/>
    <cellStyle name="40% - Accent5 22 2 6" xfId="3829"/>
    <cellStyle name="40% - Accent5 22 2 6 2" xfId="31210"/>
    <cellStyle name="40% - Accent5 22 2 7" xfId="3830"/>
    <cellStyle name="40% - Accent5 22 2 7 2" xfId="31211"/>
    <cellStyle name="40% - Accent5 22 2 8" xfId="3831"/>
    <cellStyle name="40% - Accent5 22 2 8 2" xfId="31212"/>
    <cellStyle name="40% - Accent5 22 2 9" xfId="31187"/>
    <cellStyle name="40% - Accent5 22 3" xfId="3832"/>
    <cellStyle name="40% - Accent5 22 3 2" xfId="3833"/>
    <cellStyle name="40% - Accent5 22 3 2 2" xfId="3834"/>
    <cellStyle name="40% - Accent5 22 3 2 2 2" xfId="3835"/>
    <cellStyle name="40% - Accent5 22 3 2 2 2 2" xfId="31215"/>
    <cellStyle name="40% - Accent5 22 3 2 2 3" xfId="3836"/>
    <cellStyle name="40% - Accent5 22 3 2 2 3 2" xfId="31216"/>
    <cellStyle name="40% - Accent5 22 3 2 2 4" xfId="31214"/>
    <cellStyle name="40% - Accent5 22 3 2 3" xfId="3837"/>
    <cellStyle name="40% - Accent5 22 3 2 3 2" xfId="31217"/>
    <cellStyle name="40% - Accent5 22 3 2 4" xfId="3838"/>
    <cellStyle name="40% - Accent5 22 3 2 4 2" xfId="31218"/>
    <cellStyle name="40% - Accent5 22 3 2 5" xfId="31213"/>
    <cellStyle name="40% - Accent5 22 3 3" xfId="3839"/>
    <cellStyle name="40% - Accent5 22 3 3 2" xfId="3840"/>
    <cellStyle name="40% - Accent5 22 3 3 2 2" xfId="3841"/>
    <cellStyle name="40% - Accent5 22 3 3 2 2 2" xfId="31221"/>
    <cellStyle name="40% - Accent5 22 3 3 2 3" xfId="3842"/>
    <cellStyle name="40% - Accent5 22 3 3 2 3 2" xfId="31222"/>
    <cellStyle name="40% - Accent5 22 3 3 2 4" xfId="31220"/>
    <cellStyle name="40% - Accent5 22 3 3 3" xfId="3843"/>
    <cellStyle name="40% - Accent5 22 3 3 3 2" xfId="31223"/>
    <cellStyle name="40% - Accent5 22 3 3 4" xfId="3844"/>
    <cellStyle name="40% - Accent5 22 3 3 4 2" xfId="31224"/>
    <cellStyle name="40% - Accent5 22 3 3 5" xfId="31219"/>
    <cellStyle name="40% - Accent5 22 3 4" xfId="3845"/>
    <cellStyle name="40% - Accent5 22 3 4 2" xfId="3846"/>
    <cellStyle name="40% - Accent5 22 3 4 2 2" xfId="31226"/>
    <cellStyle name="40% - Accent5 22 3 4 3" xfId="3847"/>
    <cellStyle name="40% - Accent5 22 3 4 3 2" xfId="31227"/>
    <cellStyle name="40% - Accent5 22 3 4 4" xfId="31225"/>
    <cellStyle name="40% - Accent5 22 4" xfId="3848"/>
    <cellStyle name="40% - Accent5 22 4 2" xfId="3849"/>
    <cellStyle name="40% - Accent5 22 4 2 2" xfId="3850"/>
    <cellStyle name="40% - Accent5 22 4 2 2 2" xfId="3851"/>
    <cellStyle name="40% - Accent5 22 4 2 2 2 2" xfId="31231"/>
    <cellStyle name="40% - Accent5 22 4 2 2 3" xfId="3852"/>
    <cellStyle name="40% - Accent5 22 4 2 2 3 2" xfId="31232"/>
    <cellStyle name="40% - Accent5 22 4 2 2 4" xfId="31230"/>
    <cellStyle name="40% - Accent5 22 4 2 3" xfId="3853"/>
    <cellStyle name="40% - Accent5 22 4 2 3 2" xfId="31233"/>
    <cellStyle name="40% - Accent5 22 4 2 4" xfId="3854"/>
    <cellStyle name="40% - Accent5 22 4 2 4 2" xfId="31234"/>
    <cellStyle name="40% - Accent5 22 4 2 5" xfId="3855"/>
    <cellStyle name="40% - Accent5 22 4 2 5 2" xfId="31235"/>
    <cellStyle name="40% - Accent5 22 4 2 6" xfId="3856"/>
    <cellStyle name="40% - Accent5 22 4 2 6 2" xfId="31236"/>
    <cellStyle name="40% - Accent5 22 4 2 7" xfId="31229"/>
    <cellStyle name="40% - Accent5 22 4 3" xfId="3857"/>
    <cellStyle name="40% - Accent5 22 4 3 2" xfId="3858"/>
    <cellStyle name="40% - Accent5 22 4 3 2 2" xfId="3859"/>
    <cellStyle name="40% - Accent5 22 4 3 2 2 2" xfId="31239"/>
    <cellStyle name="40% - Accent5 22 4 3 2 3" xfId="3860"/>
    <cellStyle name="40% - Accent5 22 4 3 2 3 2" xfId="31240"/>
    <cellStyle name="40% - Accent5 22 4 3 2 4" xfId="31238"/>
    <cellStyle name="40% - Accent5 22 4 3 3" xfId="3861"/>
    <cellStyle name="40% - Accent5 22 4 3 3 2" xfId="31241"/>
    <cellStyle name="40% - Accent5 22 4 3 4" xfId="3862"/>
    <cellStyle name="40% - Accent5 22 4 3 4 2" xfId="31242"/>
    <cellStyle name="40% - Accent5 22 4 3 5" xfId="31237"/>
    <cellStyle name="40% - Accent5 22 4 4" xfId="3863"/>
    <cellStyle name="40% - Accent5 22 4 4 2" xfId="3864"/>
    <cellStyle name="40% - Accent5 22 4 4 2 2" xfId="31244"/>
    <cellStyle name="40% - Accent5 22 4 4 3" xfId="3865"/>
    <cellStyle name="40% - Accent5 22 4 4 3 2" xfId="31245"/>
    <cellStyle name="40% - Accent5 22 4 4 4" xfId="31243"/>
    <cellStyle name="40% - Accent5 22 4 5" xfId="3866"/>
    <cellStyle name="40% - Accent5 22 4 5 2" xfId="31246"/>
    <cellStyle name="40% - Accent5 22 4 6" xfId="3867"/>
    <cellStyle name="40% - Accent5 22 4 6 2" xfId="31247"/>
    <cellStyle name="40% - Accent5 22 4 7" xfId="3868"/>
    <cellStyle name="40% - Accent5 22 4 7 2" xfId="31248"/>
    <cellStyle name="40% - Accent5 22 4 8" xfId="3869"/>
    <cellStyle name="40% - Accent5 22 4 8 2" xfId="31249"/>
    <cellStyle name="40% - Accent5 22 4 9" xfId="31228"/>
    <cellStyle name="40% - Accent5 22 5" xfId="3870"/>
    <cellStyle name="40% - Accent5 22 5 2" xfId="3871"/>
    <cellStyle name="40% - Accent5 22 5 2 2" xfId="3872"/>
    <cellStyle name="40% - Accent5 22 5 2 2 2" xfId="3873"/>
    <cellStyle name="40% - Accent5 22 5 2 2 2 2" xfId="31253"/>
    <cellStyle name="40% - Accent5 22 5 2 2 3" xfId="3874"/>
    <cellStyle name="40% - Accent5 22 5 2 2 3 2" xfId="31254"/>
    <cellStyle name="40% - Accent5 22 5 2 2 4" xfId="31252"/>
    <cellStyle name="40% - Accent5 22 5 2 3" xfId="3875"/>
    <cellStyle name="40% - Accent5 22 5 2 3 2" xfId="31255"/>
    <cellStyle name="40% - Accent5 22 5 2 4" xfId="3876"/>
    <cellStyle name="40% - Accent5 22 5 2 4 2" xfId="31256"/>
    <cellStyle name="40% - Accent5 22 5 2 5" xfId="31251"/>
    <cellStyle name="40% - Accent5 22 5 3" xfId="3877"/>
    <cellStyle name="40% - Accent5 22 5 3 2" xfId="3878"/>
    <cellStyle name="40% - Accent5 22 5 3 2 2" xfId="3879"/>
    <cellStyle name="40% - Accent5 22 5 3 2 2 2" xfId="31259"/>
    <cellStyle name="40% - Accent5 22 5 3 2 3" xfId="3880"/>
    <cellStyle name="40% - Accent5 22 5 3 2 3 2" xfId="31260"/>
    <cellStyle name="40% - Accent5 22 5 3 2 4" xfId="31258"/>
    <cellStyle name="40% - Accent5 22 5 3 3" xfId="3881"/>
    <cellStyle name="40% - Accent5 22 5 3 3 2" xfId="31261"/>
    <cellStyle name="40% - Accent5 22 5 3 4" xfId="3882"/>
    <cellStyle name="40% - Accent5 22 5 3 4 2" xfId="31262"/>
    <cellStyle name="40% - Accent5 22 5 3 5" xfId="31257"/>
    <cellStyle name="40% - Accent5 22 5 4" xfId="3883"/>
    <cellStyle name="40% - Accent5 22 5 4 2" xfId="3884"/>
    <cellStyle name="40% - Accent5 22 5 4 2 2" xfId="31264"/>
    <cellStyle name="40% - Accent5 22 5 4 3" xfId="3885"/>
    <cellStyle name="40% - Accent5 22 5 4 3 2" xfId="31265"/>
    <cellStyle name="40% - Accent5 22 5 4 4" xfId="31263"/>
    <cellStyle name="40% - Accent5 22 5 5" xfId="3886"/>
    <cellStyle name="40% - Accent5 22 5 5 2" xfId="31266"/>
    <cellStyle name="40% - Accent5 22 5 6" xfId="3887"/>
    <cellStyle name="40% - Accent5 22 5 6 2" xfId="31267"/>
    <cellStyle name="40% - Accent5 22 5 7" xfId="3888"/>
    <cellStyle name="40% - Accent5 22 5 7 2" xfId="31268"/>
    <cellStyle name="40% - Accent5 22 5 8" xfId="3889"/>
    <cellStyle name="40% - Accent5 22 5 8 2" xfId="31269"/>
    <cellStyle name="40% - Accent5 22 5 9" xfId="31250"/>
    <cellStyle name="40% - Accent5 22 6" xfId="3890"/>
    <cellStyle name="40% - Accent5 22 6 2" xfId="3891"/>
    <cellStyle name="40% - Accent5 22 6 2 2" xfId="3892"/>
    <cellStyle name="40% - Accent5 22 6 2 2 2" xfId="3893"/>
    <cellStyle name="40% - Accent5 22 6 2 2 2 2" xfId="31273"/>
    <cellStyle name="40% - Accent5 22 6 2 2 3" xfId="3894"/>
    <cellStyle name="40% - Accent5 22 6 2 2 3 2" xfId="31274"/>
    <cellStyle name="40% - Accent5 22 6 2 2 4" xfId="31272"/>
    <cellStyle name="40% - Accent5 22 6 2 3" xfId="3895"/>
    <cellStyle name="40% - Accent5 22 6 2 3 2" xfId="31275"/>
    <cellStyle name="40% - Accent5 22 6 2 4" xfId="3896"/>
    <cellStyle name="40% - Accent5 22 6 2 4 2" xfId="31276"/>
    <cellStyle name="40% - Accent5 22 6 2 5" xfId="31271"/>
    <cellStyle name="40% - Accent5 22 6 3" xfId="3897"/>
    <cellStyle name="40% - Accent5 22 6 3 2" xfId="3898"/>
    <cellStyle name="40% - Accent5 22 6 3 2 2" xfId="31278"/>
    <cellStyle name="40% - Accent5 22 6 3 3" xfId="3899"/>
    <cellStyle name="40% - Accent5 22 6 3 3 2" xfId="31279"/>
    <cellStyle name="40% - Accent5 22 6 3 4" xfId="31277"/>
    <cellStyle name="40% - Accent5 22 6 4" xfId="3900"/>
    <cellStyle name="40% - Accent5 22 6 4 2" xfId="31280"/>
    <cellStyle name="40% - Accent5 22 6 5" xfId="3901"/>
    <cellStyle name="40% - Accent5 22 6 5 2" xfId="31281"/>
    <cellStyle name="40% - Accent5 22 6 6" xfId="3902"/>
    <cellStyle name="40% - Accent5 22 6 6 2" xfId="31282"/>
    <cellStyle name="40% - Accent5 22 6 7" xfId="31270"/>
    <cellStyle name="40% - Accent5 22 7" xfId="3903"/>
    <cellStyle name="40% - Accent5 22 7 2" xfId="3904"/>
    <cellStyle name="40% - Accent5 22 7 2 2" xfId="3905"/>
    <cellStyle name="40% - Accent5 22 7 2 2 2" xfId="31285"/>
    <cellStyle name="40% - Accent5 22 7 2 3" xfId="3906"/>
    <cellStyle name="40% - Accent5 22 7 2 3 2" xfId="31286"/>
    <cellStyle name="40% - Accent5 22 7 2 4" xfId="31284"/>
    <cellStyle name="40% - Accent5 22 7 3" xfId="3907"/>
    <cellStyle name="40% - Accent5 22 7 3 2" xfId="31287"/>
    <cellStyle name="40% - Accent5 22 7 4" xfId="3908"/>
    <cellStyle name="40% - Accent5 22 7 4 2" xfId="31288"/>
    <cellStyle name="40% - Accent5 22 7 5" xfId="31283"/>
    <cellStyle name="40% - Accent5 22 8" xfId="3909"/>
    <cellStyle name="40% - Accent5 22 8 2" xfId="3910"/>
    <cellStyle name="40% - Accent5 22 8 2 2" xfId="3911"/>
    <cellStyle name="40% - Accent5 22 8 2 2 2" xfId="31291"/>
    <cellStyle name="40% - Accent5 22 8 2 3" xfId="3912"/>
    <cellStyle name="40% - Accent5 22 8 2 3 2" xfId="31292"/>
    <cellStyle name="40% - Accent5 22 8 2 4" xfId="31290"/>
    <cellStyle name="40% - Accent5 22 8 3" xfId="3913"/>
    <cellStyle name="40% - Accent5 22 8 3 2" xfId="31293"/>
    <cellStyle name="40% - Accent5 22 8 4" xfId="3914"/>
    <cellStyle name="40% - Accent5 22 8 4 2" xfId="31294"/>
    <cellStyle name="40% - Accent5 22 8 5" xfId="31289"/>
    <cellStyle name="40% - Accent5 22 9" xfId="3915"/>
    <cellStyle name="40% - Accent5 22 9 2" xfId="3916"/>
    <cellStyle name="40% - Accent5 22 9 2 2" xfId="31296"/>
    <cellStyle name="40% - Accent5 22 9 3" xfId="3917"/>
    <cellStyle name="40% - Accent5 22 9 3 2" xfId="31297"/>
    <cellStyle name="40% - Accent5 22 9 4" xfId="31295"/>
    <cellStyle name="40% - Accent5 23" xfId="3918"/>
    <cellStyle name="40% - Accent5 23 10" xfId="3919"/>
    <cellStyle name="40% - Accent5 23 10 2" xfId="31299"/>
    <cellStyle name="40% - Accent5 23 11" xfId="3920"/>
    <cellStyle name="40% - Accent5 23 11 2" xfId="31300"/>
    <cellStyle name="40% - Accent5 23 12" xfId="3921"/>
    <cellStyle name="40% - Accent5 23 12 2" xfId="31301"/>
    <cellStyle name="40% - Accent5 23 13" xfId="3922"/>
    <cellStyle name="40% - Accent5 23 13 2" xfId="31302"/>
    <cellStyle name="40% - Accent5 23 14" xfId="31298"/>
    <cellStyle name="40% - Accent5 23 2" xfId="3923"/>
    <cellStyle name="40% - Accent5 23 2 2" xfId="3924"/>
    <cellStyle name="40% - Accent5 23 2 2 2" xfId="3925"/>
    <cellStyle name="40% - Accent5 23 2 2 2 2" xfId="3926"/>
    <cellStyle name="40% - Accent5 23 2 2 2 2 2" xfId="31306"/>
    <cellStyle name="40% - Accent5 23 2 2 2 3" xfId="3927"/>
    <cellStyle name="40% - Accent5 23 2 2 2 3 2" xfId="31307"/>
    <cellStyle name="40% - Accent5 23 2 2 2 4" xfId="3928"/>
    <cellStyle name="40% - Accent5 23 2 2 2 4 2" xfId="31308"/>
    <cellStyle name="40% - Accent5 23 2 2 2 5" xfId="3929"/>
    <cellStyle name="40% - Accent5 23 2 2 2 5 2" xfId="31309"/>
    <cellStyle name="40% - Accent5 23 2 2 2 6" xfId="31305"/>
    <cellStyle name="40% - Accent5 23 2 2 3" xfId="3930"/>
    <cellStyle name="40% - Accent5 23 2 2 3 2" xfId="31310"/>
    <cellStyle name="40% - Accent5 23 2 2 4" xfId="3931"/>
    <cellStyle name="40% - Accent5 23 2 2 4 2" xfId="31311"/>
    <cellStyle name="40% - Accent5 23 2 2 5" xfId="3932"/>
    <cellStyle name="40% - Accent5 23 2 2 5 2" xfId="31312"/>
    <cellStyle name="40% - Accent5 23 2 2 6" xfId="3933"/>
    <cellStyle name="40% - Accent5 23 2 2 6 2" xfId="31313"/>
    <cellStyle name="40% - Accent5 23 2 2 7" xfId="31304"/>
    <cellStyle name="40% - Accent5 23 2 3" xfId="3934"/>
    <cellStyle name="40% - Accent5 23 2 3 2" xfId="3935"/>
    <cellStyle name="40% - Accent5 23 2 3 2 2" xfId="3936"/>
    <cellStyle name="40% - Accent5 23 2 3 2 2 2" xfId="31316"/>
    <cellStyle name="40% - Accent5 23 2 3 2 3" xfId="3937"/>
    <cellStyle name="40% - Accent5 23 2 3 2 3 2" xfId="31317"/>
    <cellStyle name="40% - Accent5 23 2 3 2 4" xfId="31315"/>
    <cellStyle name="40% - Accent5 23 2 3 3" xfId="3938"/>
    <cellStyle name="40% - Accent5 23 2 3 3 2" xfId="31318"/>
    <cellStyle name="40% - Accent5 23 2 3 4" xfId="3939"/>
    <cellStyle name="40% - Accent5 23 2 3 4 2" xfId="31319"/>
    <cellStyle name="40% - Accent5 23 2 3 5" xfId="3940"/>
    <cellStyle name="40% - Accent5 23 2 3 5 2" xfId="31320"/>
    <cellStyle name="40% - Accent5 23 2 3 6" xfId="3941"/>
    <cellStyle name="40% - Accent5 23 2 3 6 2" xfId="31321"/>
    <cellStyle name="40% - Accent5 23 2 3 7" xfId="31314"/>
    <cellStyle name="40% - Accent5 23 2 4" xfId="3942"/>
    <cellStyle name="40% - Accent5 23 2 4 2" xfId="3943"/>
    <cellStyle name="40% - Accent5 23 2 4 2 2" xfId="31323"/>
    <cellStyle name="40% - Accent5 23 2 4 3" xfId="3944"/>
    <cellStyle name="40% - Accent5 23 2 4 3 2" xfId="31324"/>
    <cellStyle name="40% - Accent5 23 2 4 4" xfId="31322"/>
    <cellStyle name="40% - Accent5 23 2 5" xfId="3945"/>
    <cellStyle name="40% - Accent5 23 2 5 2" xfId="31325"/>
    <cellStyle name="40% - Accent5 23 2 6" xfId="3946"/>
    <cellStyle name="40% - Accent5 23 2 6 2" xfId="31326"/>
    <cellStyle name="40% - Accent5 23 2 7" xfId="3947"/>
    <cellStyle name="40% - Accent5 23 2 7 2" xfId="31327"/>
    <cellStyle name="40% - Accent5 23 2 8" xfId="3948"/>
    <cellStyle name="40% - Accent5 23 2 8 2" xfId="31328"/>
    <cellStyle name="40% - Accent5 23 2 9" xfId="31303"/>
    <cellStyle name="40% - Accent5 23 3" xfId="3949"/>
    <cellStyle name="40% - Accent5 23 3 2" xfId="3950"/>
    <cellStyle name="40% - Accent5 23 3 2 2" xfId="3951"/>
    <cellStyle name="40% - Accent5 23 3 2 2 2" xfId="3952"/>
    <cellStyle name="40% - Accent5 23 3 2 2 2 2" xfId="31331"/>
    <cellStyle name="40% - Accent5 23 3 2 2 3" xfId="3953"/>
    <cellStyle name="40% - Accent5 23 3 2 2 3 2" xfId="31332"/>
    <cellStyle name="40% - Accent5 23 3 2 2 4" xfId="31330"/>
    <cellStyle name="40% - Accent5 23 3 2 3" xfId="3954"/>
    <cellStyle name="40% - Accent5 23 3 2 3 2" xfId="31333"/>
    <cellStyle name="40% - Accent5 23 3 2 4" xfId="3955"/>
    <cellStyle name="40% - Accent5 23 3 2 4 2" xfId="31334"/>
    <cellStyle name="40% - Accent5 23 3 2 5" xfId="31329"/>
    <cellStyle name="40% - Accent5 23 3 3" xfId="3956"/>
    <cellStyle name="40% - Accent5 23 3 3 2" xfId="3957"/>
    <cellStyle name="40% - Accent5 23 3 3 2 2" xfId="3958"/>
    <cellStyle name="40% - Accent5 23 3 3 2 2 2" xfId="31337"/>
    <cellStyle name="40% - Accent5 23 3 3 2 3" xfId="3959"/>
    <cellStyle name="40% - Accent5 23 3 3 2 3 2" xfId="31338"/>
    <cellStyle name="40% - Accent5 23 3 3 2 4" xfId="31336"/>
    <cellStyle name="40% - Accent5 23 3 3 3" xfId="3960"/>
    <cellStyle name="40% - Accent5 23 3 3 3 2" xfId="31339"/>
    <cellStyle name="40% - Accent5 23 3 3 4" xfId="3961"/>
    <cellStyle name="40% - Accent5 23 3 3 4 2" xfId="31340"/>
    <cellStyle name="40% - Accent5 23 3 3 5" xfId="31335"/>
    <cellStyle name="40% - Accent5 23 3 4" xfId="3962"/>
    <cellStyle name="40% - Accent5 23 3 4 2" xfId="3963"/>
    <cellStyle name="40% - Accent5 23 3 4 2 2" xfId="31342"/>
    <cellStyle name="40% - Accent5 23 3 4 3" xfId="3964"/>
    <cellStyle name="40% - Accent5 23 3 4 3 2" xfId="31343"/>
    <cellStyle name="40% - Accent5 23 3 4 4" xfId="31341"/>
    <cellStyle name="40% - Accent5 23 4" xfId="3965"/>
    <cellStyle name="40% - Accent5 23 4 2" xfId="3966"/>
    <cellStyle name="40% - Accent5 23 4 2 2" xfId="3967"/>
    <cellStyle name="40% - Accent5 23 4 2 2 2" xfId="3968"/>
    <cellStyle name="40% - Accent5 23 4 2 2 2 2" xfId="31346"/>
    <cellStyle name="40% - Accent5 23 4 2 2 3" xfId="3969"/>
    <cellStyle name="40% - Accent5 23 4 2 2 3 2" xfId="31347"/>
    <cellStyle name="40% - Accent5 23 4 2 2 4" xfId="31345"/>
    <cellStyle name="40% - Accent5 23 4 2 3" xfId="3970"/>
    <cellStyle name="40% - Accent5 23 4 2 3 2" xfId="31348"/>
    <cellStyle name="40% - Accent5 23 4 2 4" xfId="3971"/>
    <cellStyle name="40% - Accent5 23 4 2 4 2" xfId="31349"/>
    <cellStyle name="40% - Accent5 23 4 2 5" xfId="31344"/>
    <cellStyle name="40% - Accent5 23 4 3" xfId="3972"/>
    <cellStyle name="40% - Accent5 23 4 3 2" xfId="3973"/>
    <cellStyle name="40% - Accent5 23 4 3 2 2" xfId="3974"/>
    <cellStyle name="40% - Accent5 23 4 3 2 2 2" xfId="31352"/>
    <cellStyle name="40% - Accent5 23 4 3 2 3" xfId="3975"/>
    <cellStyle name="40% - Accent5 23 4 3 2 3 2" xfId="31353"/>
    <cellStyle name="40% - Accent5 23 4 3 2 4" xfId="31351"/>
    <cellStyle name="40% - Accent5 23 4 3 3" xfId="3976"/>
    <cellStyle name="40% - Accent5 23 4 3 3 2" xfId="31354"/>
    <cellStyle name="40% - Accent5 23 4 3 4" xfId="3977"/>
    <cellStyle name="40% - Accent5 23 4 3 4 2" xfId="31355"/>
    <cellStyle name="40% - Accent5 23 4 3 5" xfId="31350"/>
    <cellStyle name="40% - Accent5 23 4 4" xfId="3978"/>
    <cellStyle name="40% - Accent5 23 4 4 2" xfId="3979"/>
    <cellStyle name="40% - Accent5 23 4 4 2 2" xfId="31357"/>
    <cellStyle name="40% - Accent5 23 4 4 3" xfId="3980"/>
    <cellStyle name="40% - Accent5 23 4 4 3 2" xfId="31358"/>
    <cellStyle name="40% - Accent5 23 4 4 4" xfId="31356"/>
    <cellStyle name="40% - Accent5 23 5" xfId="3981"/>
    <cellStyle name="40% - Accent5 23 5 2" xfId="3982"/>
    <cellStyle name="40% - Accent5 23 5 2 2" xfId="3983"/>
    <cellStyle name="40% - Accent5 23 5 2 2 2" xfId="3984"/>
    <cellStyle name="40% - Accent5 23 5 2 2 2 2" xfId="31362"/>
    <cellStyle name="40% - Accent5 23 5 2 2 3" xfId="3985"/>
    <cellStyle name="40% - Accent5 23 5 2 2 3 2" xfId="31363"/>
    <cellStyle name="40% - Accent5 23 5 2 2 4" xfId="31361"/>
    <cellStyle name="40% - Accent5 23 5 2 3" xfId="3986"/>
    <cellStyle name="40% - Accent5 23 5 2 3 2" xfId="31364"/>
    <cellStyle name="40% - Accent5 23 5 2 4" xfId="3987"/>
    <cellStyle name="40% - Accent5 23 5 2 4 2" xfId="31365"/>
    <cellStyle name="40% - Accent5 23 5 2 5" xfId="3988"/>
    <cellStyle name="40% - Accent5 23 5 2 5 2" xfId="31366"/>
    <cellStyle name="40% - Accent5 23 5 2 6" xfId="3989"/>
    <cellStyle name="40% - Accent5 23 5 2 6 2" xfId="31367"/>
    <cellStyle name="40% - Accent5 23 5 2 7" xfId="31360"/>
    <cellStyle name="40% - Accent5 23 5 3" xfId="3990"/>
    <cellStyle name="40% - Accent5 23 5 3 2" xfId="3991"/>
    <cellStyle name="40% - Accent5 23 5 3 2 2" xfId="31369"/>
    <cellStyle name="40% - Accent5 23 5 3 3" xfId="3992"/>
    <cellStyle name="40% - Accent5 23 5 3 3 2" xfId="31370"/>
    <cellStyle name="40% - Accent5 23 5 3 4" xfId="31368"/>
    <cellStyle name="40% - Accent5 23 5 4" xfId="3993"/>
    <cellStyle name="40% - Accent5 23 5 4 2" xfId="31371"/>
    <cellStyle name="40% - Accent5 23 5 5" xfId="3994"/>
    <cellStyle name="40% - Accent5 23 5 5 2" xfId="31372"/>
    <cellStyle name="40% - Accent5 23 5 6" xfId="3995"/>
    <cellStyle name="40% - Accent5 23 5 6 2" xfId="31373"/>
    <cellStyle name="40% - Accent5 23 5 7" xfId="3996"/>
    <cellStyle name="40% - Accent5 23 5 7 2" xfId="31374"/>
    <cellStyle name="40% - Accent5 23 5 8" xfId="31359"/>
    <cellStyle name="40% - Accent5 23 6" xfId="3997"/>
    <cellStyle name="40% - Accent5 23 6 2" xfId="3998"/>
    <cellStyle name="40% - Accent5 23 6 2 2" xfId="3999"/>
    <cellStyle name="40% - Accent5 23 6 2 2 2" xfId="31377"/>
    <cellStyle name="40% - Accent5 23 6 2 3" xfId="4000"/>
    <cellStyle name="40% - Accent5 23 6 2 3 2" xfId="31378"/>
    <cellStyle name="40% - Accent5 23 6 2 4" xfId="31376"/>
    <cellStyle name="40% - Accent5 23 6 3" xfId="4001"/>
    <cellStyle name="40% - Accent5 23 6 3 2" xfId="31379"/>
    <cellStyle name="40% - Accent5 23 6 4" xfId="4002"/>
    <cellStyle name="40% - Accent5 23 6 4 2" xfId="31380"/>
    <cellStyle name="40% - Accent5 23 6 5" xfId="4003"/>
    <cellStyle name="40% - Accent5 23 6 5 2" xfId="31381"/>
    <cellStyle name="40% - Accent5 23 6 6" xfId="4004"/>
    <cellStyle name="40% - Accent5 23 6 6 2" xfId="31382"/>
    <cellStyle name="40% - Accent5 23 6 7" xfId="31375"/>
    <cellStyle name="40% - Accent5 23 7" xfId="4005"/>
    <cellStyle name="40% - Accent5 23 7 2" xfId="4006"/>
    <cellStyle name="40% - Accent5 23 7 2 2" xfId="4007"/>
    <cellStyle name="40% - Accent5 23 7 2 2 2" xfId="31385"/>
    <cellStyle name="40% - Accent5 23 7 2 3" xfId="4008"/>
    <cellStyle name="40% - Accent5 23 7 2 3 2" xfId="31386"/>
    <cellStyle name="40% - Accent5 23 7 2 4" xfId="31384"/>
    <cellStyle name="40% - Accent5 23 7 3" xfId="4009"/>
    <cellStyle name="40% - Accent5 23 7 3 2" xfId="31387"/>
    <cellStyle name="40% - Accent5 23 7 4" xfId="4010"/>
    <cellStyle name="40% - Accent5 23 7 4 2" xfId="31388"/>
    <cellStyle name="40% - Accent5 23 7 5" xfId="4011"/>
    <cellStyle name="40% - Accent5 23 7 5 2" xfId="31389"/>
    <cellStyle name="40% - Accent5 23 7 6" xfId="31383"/>
    <cellStyle name="40% - Accent5 23 8" xfId="4012"/>
    <cellStyle name="40% - Accent5 23 8 2" xfId="4013"/>
    <cellStyle name="40% - Accent5 23 8 2 2" xfId="31391"/>
    <cellStyle name="40% - Accent5 23 8 3" xfId="4014"/>
    <cellStyle name="40% - Accent5 23 8 3 2" xfId="31392"/>
    <cellStyle name="40% - Accent5 23 8 4" xfId="31390"/>
    <cellStyle name="40% - Accent5 23 9" xfId="4015"/>
    <cellStyle name="40% - Accent5 23 9 2" xfId="31393"/>
    <cellStyle name="40% - Accent5 24" xfId="4016"/>
    <cellStyle name="40% - Accent5 24 10" xfId="4017"/>
    <cellStyle name="40% - Accent5 24 10 2" xfId="31395"/>
    <cellStyle name="40% - Accent5 24 11" xfId="4018"/>
    <cellStyle name="40% - Accent5 24 11 2" xfId="31396"/>
    <cellStyle name="40% - Accent5 24 12" xfId="4019"/>
    <cellStyle name="40% - Accent5 24 12 2" xfId="31397"/>
    <cellStyle name="40% - Accent5 24 13" xfId="31394"/>
    <cellStyle name="40% - Accent5 24 2" xfId="4020"/>
    <cellStyle name="40% - Accent5 24 2 2" xfId="4021"/>
    <cellStyle name="40% - Accent5 24 2 2 2" xfId="4022"/>
    <cellStyle name="40% - Accent5 24 2 2 2 2" xfId="31399"/>
    <cellStyle name="40% - Accent5 24 2 2 3" xfId="4023"/>
    <cellStyle name="40% - Accent5 24 2 2 3 2" xfId="31400"/>
    <cellStyle name="40% - Accent5 24 2 2 4" xfId="31398"/>
    <cellStyle name="40% - Accent5 24 3" xfId="4024"/>
    <cellStyle name="40% - Accent5 24 3 2" xfId="4025"/>
    <cellStyle name="40% - Accent5 24 3 2 2" xfId="4026"/>
    <cellStyle name="40% - Accent5 24 3 2 3" xfId="4027"/>
    <cellStyle name="40% - Accent5 24 4" xfId="4028"/>
    <cellStyle name="40% - Accent5 24 5" xfId="4029"/>
    <cellStyle name="40% - Accent5 24 6" xfId="4030"/>
    <cellStyle name="40% - Accent5 24 7" xfId="4031"/>
    <cellStyle name="40% - Accent5 24 7 2" xfId="4032"/>
    <cellStyle name="40% - Accent5 24 7 2 2" xfId="4033"/>
    <cellStyle name="40% - Accent5 24 7 2 3" xfId="4034"/>
    <cellStyle name="40% - Accent5 24 7 3" xfId="4035"/>
    <cellStyle name="40% - Accent5 24 7 4" xfId="4036"/>
    <cellStyle name="40% - Accent5 24 7 5" xfId="4037"/>
    <cellStyle name="40% - Accent5 24 8" xfId="4038"/>
    <cellStyle name="40% - Accent5 24 8 2" xfId="4039"/>
    <cellStyle name="40% - Accent5 24 8 3" xfId="4040"/>
    <cellStyle name="40% - Accent5 24 8 4" xfId="4041"/>
    <cellStyle name="40% - Accent5 24 8 5" xfId="4042"/>
    <cellStyle name="40% - Accent5 24 9" xfId="4043"/>
    <cellStyle name="40% - Accent5 25" xfId="4044"/>
    <cellStyle name="40% - Accent5 25 2" xfId="4045"/>
    <cellStyle name="40% - Accent5 25 2 2" xfId="4046"/>
    <cellStyle name="40% - Accent5 25 2 2 2" xfId="4047"/>
    <cellStyle name="40% - Accent5 25 2 2 3" xfId="4048"/>
    <cellStyle name="40% - Accent5 25 3" xfId="4049"/>
    <cellStyle name="40% - Accent5 25 3 2" xfId="4050"/>
    <cellStyle name="40% - Accent5 25 3 2 2" xfId="4051"/>
    <cellStyle name="40% - Accent5 25 3 2 3" xfId="4052"/>
    <cellStyle name="40% - Accent5 25 3 2 4" xfId="4053"/>
    <cellStyle name="40% - Accent5 25 3 2 5" xfId="4054"/>
    <cellStyle name="40% - Accent5 25 3 3" xfId="4055"/>
    <cellStyle name="40% - Accent5 25 3 4" xfId="4056"/>
    <cellStyle name="40% - Accent5 25 3 5" xfId="4057"/>
    <cellStyle name="40% - Accent5 25 3 6" xfId="4058"/>
    <cellStyle name="40% - Accent5 25 4" xfId="4059"/>
    <cellStyle name="40% - Accent5 25 4 2" xfId="4060"/>
    <cellStyle name="40% - Accent5 25 4 3" xfId="4061"/>
    <cellStyle name="40% - Accent5 25 4 4" xfId="4062"/>
    <cellStyle name="40% - Accent5 25 4 5" xfId="4063"/>
    <cellStyle name="40% - Accent5 25 5" xfId="4064"/>
    <cellStyle name="40% - Accent5 25 6" xfId="4065"/>
    <cellStyle name="40% - Accent5 25 7" xfId="4066"/>
    <cellStyle name="40% - Accent5 25 8" xfId="4067"/>
    <cellStyle name="40% - Accent5 26" xfId="4068"/>
    <cellStyle name="40% - Accent5 26 2" xfId="4069"/>
    <cellStyle name="40% - Accent5 26 2 2" xfId="4070"/>
    <cellStyle name="40% - Accent5 26 2 2 2" xfId="4071"/>
    <cellStyle name="40% - Accent5 26 2 2 3" xfId="4072"/>
    <cellStyle name="40% - Accent5 26 3" xfId="4073"/>
    <cellStyle name="40% - Accent5 26 3 2" xfId="4074"/>
    <cellStyle name="40% - Accent5 26 3 2 2" xfId="4075"/>
    <cellStyle name="40% - Accent5 26 3 2 3" xfId="4076"/>
    <cellStyle name="40% - Accent5 26 3 2 4" xfId="4077"/>
    <cellStyle name="40% - Accent5 26 3 2 5" xfId="4078"/>
    <cellStyle name="40% - Accent5 26 3 3" xfId="4079"/>
    <cellStyle name="40% - Accent5 26 3 4" xfId="4080"/>
    <cellStyle name="40% - Accent5 26 3 5" xfId="4081"/>
    <cellStyle name="40% - Accent5 26 3 6" xfId="4082"/>
    <cellStyle name="40% - Accent5 26 4" xfId="4083"/>
    <cellStyle name="40% - Accent5 26 4 2" xfId="4084"/>
    <cellStyle name="40% - Accent5 26 4 3" xfId="4085"/>
    <cellStyle name="40% - Accent5 26 4 4" xfId="4086"/>
    <cellStyle name="40% - Accent5 26 4 5" xfId="4087"/>
    <cellStyle name="40% - Accent5 26 5" xfId="4088"/>
    <cellStyle name="40% - Accent5 26 6" xfId="4089"/>
    <cellStyle name="40% - Accent5 26 7" xfId="4090"/>
    <cellStyle name="40% - Accent5 26 8" xfId="4091"/>
    <cellStyle name="40% - Accent5 27" xfId="4092"/>
    <cellStyle name="40% - Accent5 27 2" xfId="4093"/>
    <cellStyle name="40% - Accent5 27 2 2" xfId="4094"/>
    <cellStyle name="40% - Accent5 27 2 2 2" xfId="4095"/>
    <cellStyle name="40% - Accent5 27 2 2 3" xfId="4096"/>
    <cellStyle name="40% - Accent5 27 3" xfId="4097"/>
    <cellStyle name="40% - Accent5 27 3 2" xfId="4098"/>
    <cellStyle name="40% - Accent5 27 3 2 2" xfId="4099"/>
    <cellStyle name="40% - Accent5 27 3 2 3" xfId="4100"/>
    <cellStyle name="40% - Accent5 27 3 2 4" xfId="4101"/>
    <cellStyle name="40% - Accent5 27 3 2 5" xfId="4102"/>
    <cellStyle name="40% - Accent5 27 3 3" xfId="4103"/>
    <cellStyle name="40% - Accent5 27 3 4" xfId="4104"/>
    <cellStyle name="40% - Accent5 27 3 5" xfId="4105"/>
    <cellStyle name="40% - Accent5 27 3 6" xfId="4106"/>
    <cellStyle name="40% - Accent5 27 4" xfId="4107"/>
    <cellStyle name="40% - Accent5 27 4 2" xfId="4108"/>
    <cellStyle name="40% - Accent5 27 4 3" xfId="4109"/>
    <cellStyle name="40% - Accent5 27 4 4" xfId="4110"/>
    <cellStyle name="40% - Accent5 27 4 5" xfId="4111"/>
    <cellStyle name="40% - Accent5 27 5" xfId="4112"/>
    <cellStyle name="40% - Accent5 27 6" xfId="4113"/>
    <cellStyle name="40% - Accent5 27 7" xfId="4114"/>
    <cellStyle name="40% - Accent5 27 8" xfId="4115"/>
    <cellStyle name="40% - Accent5 28" xfId="4116"/>
    <cellStyle name="40% - Accent5 29" xfId="4117"/>
    <cellStyle name="40% - Accent5 3" xfId="4118"/>
    <cellStyle name="40% - Accent5 30" xfId="4119"/>
    <cellStyle name="40% - Accent5 31" xfId="4120"/>
    <cellStyle name="40% - Accent5 32" xfId="4121"/>
    <cellStyle name="40% - Accent5 33" xfId="4122"/>
    <cellStyle name="40% - Accent5 34" xfId="4123"/>
    <cellStyle name="40% - Accent5 35" xfId="4124"/>
    <cellStyle name="40% - Accent5 4" xfId="4125"/>
    <cellStyle name="40% - Accent5 5" xfId="4126"/>
    <cellStyle name="40% - Accent5 6" xfId="4127"/>
    <cellStyle name="40% - Accent5 7" xfId="4128"/>
    <cellStyle name="40% - Accent5 8" xfId="4129"/>
    <cellStyle name="40% - Accent5 9" xfId="4130"/>
    <cellStyle name="40% - Accent6 10" xfId="4131"/>
    <cellStyle name="40% - Accent6 11" xfId="4132"/>
    <cellStyle name="40% - Accent6 12" xfId="4133"/>
    <cellStyle name="40% - Accent6 13" xfId="4134"/>
    <cellStyle name="40% - Accent6 14" xfId="4135"/>
    <cellStyle name="40% - Accent6 15" xfId="4136"/>
    <cellStyle name="40% - Accent6 16" xfId="4137"/>
    <cellStyle name="40% - Accent6 17" xfId="4138"/>
    <cellStyle name="40% - Accent6 18" xfId="4139"/>
    <cellStyle name="40% - Accent6 19" xfId="4140"/>
    <cellStyle name="40% - Accent6 2" xfId="4141"/>
    <cellStyle name="40% - Accent6 2 10" xfId="4142"/>
    <cellStyle name="40% - Accent6 2 11" xfId="4143"/>
    <cellStyle name="40% - Accent6 2 12" xfId="4144"/>
    <cellStyle name="40% - Accent6 2 13" xfId="4145"/>
    <cellStyle name="40% - Accent6 2 2" xfId="4146"/>
    <cellStyle name="40% - Accent6 2 3" xfId="4147"/>
    <cellStyle name="40% - Accent6 2 4" xfId="4148"/>
    <cellStyle name="40% - Accent6 2 5" xfId="4149"/>
    <cellStyle name="40% - Accent6 2 6" xfId="4150"/>
    <cellStyle name="40% - Accent6 2 7" xfId="4151"/>
    <cellStyle name="40% - Accent6 2 8" xfId="4152"/>
    <cellStyle name="40% - Accent6 2 9" xfId="4153"/>
    <cellStyle name="40% - Accent6 20" xfId="4154"/>
    <cellStyle name="40% - Accent6 21" xfId="4155"/>
    <cellStyle name="40% - Accent6 21 10" xfId="4156"/>
    <cellStyle name="40% - Accent6 21 11" xfId="4157"/>
    <cellStyle name="40% - Accent6 21 12" xfId="4158"/>
    <cellStyle name="40% - Accent6 21 13" xfId="4159"/>
    <cellStyle name="40% - Accent6 21 14" xfId="4160"/>
    <cellStyle name="40% - Accent6 21 2" xfId="4161"/>
    <cellStyle name="40% - Accent6 21 2 2" xfId="4162"/>
    <cellStyle name="40% - Accent6 21 2 3" xfId="4163"/>
    <cellStyle name="40% - Accent6 21 2 3 2" xfId="4164"/>
    <cellStyle name="40% - Accent6 21 2 4" xfId="4165"/>
    <cellStyle name="40% - Accent6 21 2 5" xfId="4166"/>
    <cellStyle name="40% - Accent6 21 3" xfId="4167"/>
    <cellStyle name="40% - Accent6 21 4" xfId="4168"/>
    <cellStyle name="40% - Accent6 21 5" xfId="4169"/>
    <cellStyle name="40% - Accent6 21 6" xfId="4170"/>
    <cellStyle name="40% - Accent6 21 7" xfId="4171"/>
    <cellStyle name="40% - Accent6 21 8" xfId="4172"/>
    <cellStyle name="40% - Accent6 21 9" xfId="4173"/>
    <cellStyle name="40% - Accent6 22" xfId="4174"/>
    <cellStyle name="40% - Accent6 22 10" xfId="4175"/>
    <cellStyle name="40% - Accent6 22 11" xfId="4176"/>
    <cellStyle name="40% - Accent6 22 12" xfId="4177"/>
    <cellStyle name="40% - Accent6 22 13" xfId="4178"/>
    <cellStyle name="40% - Accent6 22 14" xfId="4179"/>
    <cellStyle name="40% - Accent6 22 2" xfId="4180"/>
    <cellStyle name="40% - Accent6 22 2 2" xfId="4181"/>
    <cellStyle name="40% - Accent6 22 2 2 2" xfId="4182"/>
    <cellStyle name="40% - Accent6 22 2 2 2 2" xfId="4183"/>
    <cellStyle name="40% - Accent6 22 2 2 2 3" xfId="4184"/>
    <cellStyle name="40% - Accent6 22 2 2 2 4" xfId="4185"/>
    <cellStyle name="40% - Accent6 22 2 2 2 5" xfId="4186"/>
    <cellStyle name="40% - Accent6 22 2 2 3" xfId="4187"/>
    <cellStyle name="40% - Accent6 22 2 2 4" xfId="4188"/>
    <cellStyle name="40% - Accent6 22 2 2 5" xfId="4189"/>
    <cellStyle name="40% - Accent6 22 2 2 6" xfId="4190"/>
    <cellStyle name="40% - Accent6 22 2 3" xfId="4191"/>
    <cellStyle name="40% - Accent6 22 2 3 2" xfId="4192"/>
    <cellStyle name="40% - Accent6 22 2 3 2 2" xfId="4193"/>
    <cellStyle name="40% - Accent6 22 2 3 2 3" xfId="4194"/>
    <cellStyle name="40% - Accent6 22 2 3 3" xfId="4195"/>
    <cellStyle name="40% - Accent6 22 2 3 4" xfId="4196"/>
    <cellStyle name="40% - Accent6 22 2 3 5" xfId="4197"/>
    <cellStyle name="40% - Accent6 22 2 3 6" xfId="4198"/>
    <cellStyle name="40% - Accent6 22 2 4" xfId="4199"/>
    <cellStyle name="40% - Accent6 22 2 4 2" xfId="4200"/>
    <cellStyle name="40% - Accent6 22 2 4 3" xfId="4201"/>
    <cellStyle name="40% - Accent6 22 2 5" xfId="4202"/>
    <cellStyle name="40% - Accent6 22 2 6" xfId="4203"/>
    <cellStyle name="40% - Accent6 22 2 7" xfId="4204"/>
    <cellStyle name="40% - Accent6 22 2 8" xfId="4205"/>
    <cellStyle name="40% - Accent6 22 3" xfId="4206"/>
    <cellStyle name="40% - Accent6 22 3 2" xfId="4207"/>
    <cellStyle name="40% - Accent6 22 3 2 2" xfId="4208"/>
    <cellStyle name="40% - Accent6 22 3 2 2 2" xfId="4209"/>
    <cellStyle name="40% - Accent6 22 3 2 2 3" xfId="4210"/>
    <cellStyle name="40% - Accent6 22 3 2 3" xfId="4211"/>
    <cellStyle name="40% - Accent6 22 3 2 4" xfId="4212"/>
    <cellStyle name="40% - Accent6 22 3 3" xfId="4213"/>
    <cellStyle name="40% - Accent6 22 3 3 2" xfId="4214"/>
    <cellStyle name="40% - Accent6 22 3 3 2 2" xfId="4215"/>
    <cellStyle name="40% - Accent6 22 3 3 2 3" xfId="4216"/>
    <cellStyle name="40% - Accent6 22 3 3 3" xfId="4217"/>
    <cellStyle name="40% - Accent6 22 3 3 4" xfId="4218"/>
    <cellStyle name="40% - Accent6 22 3 4" xfId="4219"/>
    <cellStyle name="40% - Accent6 22 3 4 2" xfId="4220"/>
    <cellStyle name="40% - Accent6 22 3 4 3" xfId="4221"/>
    <cellStyle name="40% - Accent6 22 4" xfId="4222"/>
    <cellStyle name="40% - Accent6 22 4 2" xfId="4223"/>
    <cellStyle name="40% - Accent6 22 4 2 2" xfId="4224"/>
    <cellStyle name="40% - Accent6 22 4 2 2 2" xfId="4225"/>
    <cellStyle name="40% - Accent6 22 4 2 2 3" xfId="4226"/>
    <cellStyle name="40% - Accent6 22 4 2 3" xfId="4227"/>
    <cellStyle name="40% - Accent6 22 4 2 4" xfId="4228"/>
    <cellStyle name="40% - Accent6 22 4 2 5" xfId="4229"/>
    <cellStyle name="40% - Accent6 22 4 2 6" xfId="4230"/>
    <cellStyle name="40% - Accent6 22 4 3" xfId="4231"/>
    <cellStyle name="40% - Accent6 22 4 3 2" xfId="4232"/>
    <cellStyle name="40% - Accent6 22 4 3 2 2" xfId="4233"/>
    <cellStyle name="40% - Accent6 22 4 3 2 3" xfId="4234"/>
    <cellStyle name="40% - Accent6 22 4 3 3" xfId="4235"/>
    <cellStyle name="40% - Accent6 22 4 3 4" xfId="4236"/>
    <cellStyle name="40% - Accent6 22 4 4" xfId="4237"/>
    <cellStyle name="40% - Accent6 22 4 4 2" xfId="4238"/>
    <cellStyle name="40% - Accent6 22 4 4 3" xfId="4239"/>
    <cellStyle name="40% - Accent6 22 4 5" xfId="4240"/>
    <cellStyle name="40% - Accent6 22 4 6" xfId="4241"/>
    <cellStyle name="40% - Accent6 22 4 7" xfId="4242"/>
    <cellStyle name="40% - Accent6 22 4 8" xfId="4243"/>
    <cellStyle name="40% - Accent6 22 5" xfId="4244"/>
    <cellStyle name="40% - Accent6 22 5 2" xfId="4245"/>
    <cellStyle name="40% - Accent6 22 5 2 2" xfId="4246"/>
    <cellStyle name="40% - Accent6 22 5 2 2 2" xfId="4247"/>
    <cellStyle name="40% - Accent6 22 5 2 2 3" xfId="4248"/>
    <cellStyle name="40% - Accent6 22 5 2 3" xfId="4249"/>
    <cellStyle name="40% - Accent6 22 5 2 4" xfId="4250"/>
    <cellStyle name="40% - Accent6 22 5 3" xfId="4251"/>
    <cellStyle name="40% - Accent6 22 5 3 2" xfId="4252"/>
    <cellStyle name="40% - Accent6 22 5 3 2 2" xfId="4253"/>
    <cellStyle name="40% - Accent6 22 5 3 2 3" xfId="4254"/>
    <cellStyle name="40% - Accent6 22 5 3 3" xfId="4255"/>
    <cellStyle name="40% - Accent6 22 5 3 4" xfId="4256"/>
    <cellStyle name="40% - Accent6 22 5 4" xfId="4257"/>
    <cellStyle name="40% - Accent6 22 5 4 2" xfId="4258"/>
    <cellStyle name="40% - Accent6 22 5 4 3" xfId="4259"/>
    <cellStyle name="40% - Accent6 22 5 5" xfId="4260"/>
    <cellStyle name="40% - Accent6 22 5 6" xfId="4261"/>
    <cellStyle name="40% - Accent6 22 5 7" xfId="4262"/>
    <cellStyle name="40% - Accent6 22 5 8" xfId="4263"/>
    <cellStyle name="40% - Accent6 22 6" xfId="4264"/>
    <cellStyle name="40% - Accent6 22 6 2" xfId="4265"/>
    <cellStyle name="40% - Accent6 22 6 2 2" xfId="4266"/>
    <cellStyle name="40% - Accent6 22 6 2 2 2" xfId="4267"/>
    <cellStyle name="40% - Accent6 22 6 2 2 3" xfId="4268"/>
    <cellStyle name="40% - Accent6 22 6 2 3" xfId="4269"/>
    <cellStyle name="40% - Accent6 22 6 2 4" xfId="4270"/>
    <cellStyle name="40% - Accent6 22 6 3" xfId="4271"/>
    <cellStyle name="40% - Accent6 22 6 3 2" xfId="4272"/>
    <cellStyle name="40% - Accent6 22 6 3 3" xfId="4273"/>
    <cellStyle name="40% - Accent6 22 6 4" xfId="4274"/>
    <cellStyle name="40% - Accent6 22 6 5" xfId="4275"/>
    <cellStyle name="40% - Accent6 22 6 6" xfId="4276"/>
    <cellStyle name="40% - Accent6 22 7" xfId="4277"/>
    <cellStyle name="40% - Accent6 22 7 2" xfId="4278"/>
    <cellStyle name="40% - Accent6 22 7 2 2" xfId="4279"/>
    <cellStyle name="40% - Accent6 22 7 2 3" xfId="4280"/>
    <cellStyle name="40% - Accent6 22 7 3" xfId="4281"/>
    <cellStyle name="40% - Accent6 22 7 4" xfId="4282"/>
    <cellStyle name="40% - Accent6 22 8" xfId="4283"/>
    <cellStyle name="40% - Accent6 22 8 2" xfId="4284"/>
    <cellStyle name="40% - Accent6 22 8 2 2" xfId="4285"/>
    <cellStyle name="40% - Accent6 22 8 2 3" xfId="4286"/>
    <cellStyle name="40% - Accent6 22 8 3" xfId="4287"/>
    <cellStyle name="40% - Accent6 22 8 4" xfId="4288"/>
    <cellStyle name="40% - Accent6 22 9" xfId="4289"/>
    <cellStyle name="40% - Accent6 22 9 2" xfId="4290"/>
    <cellStyle name="40% - Accent6 22 9 3" xfId="4291"/>
    <cellStyle name="40% - Accent6 23" xfId="4292"/>
    <cellStyle name="40% - Accent6 23 10" xfId="4293"/>
    <cellStyle name="40% - Accent6 23 11" xfId="4294"/>
    <cellStyle name="40% - Accent6 23 12" xfId="4295"/>
    <cellStyle name="40% - Accent6 23 13" xfId="4296"/>
    <cellStyle name="40% - Accent6 23 2" xfId="4297"/>
    <cellStyle name="40% - Accent6 23 2 2" xfId="4298"/>
    <cellStyle name="40% - Accent6 23 2 2 2" xfId="4299"/>
    <cellStyle name="40% - Accent6 23 2 2 2 2" xfId="4300"/>
    <cellStyle name="40% - Accent6 23 2 2 2 3" xfId="4301"/>
    <cellStyle name="40% - Accent6 23 2 2 2 4" xfId="4302"/>
    <cellStyle name="40% - Accent6 23 2 2 2 5" xfId="4303"/>
    <cellStyle name="40% - Accent6 23 2 2 3" xfId="4304"/>
    <cellStyle name="40% - Accent6 23 2 2 4" xfId="4305"/>
    <cellStyle name="40% - Accent6 23 2 2 5" xfId="4306"/>
    <cellStyle name="40% - Accent6 23 2 2 6" xfId="4307"/>
    <cellStyle name="40% - Accent6 23 2 3" xfId="4308"/>
    <cellStyle name="40% - Accent6 23 2 3 2" xfId="4309"/>
    <cellStyle name="40% - Accent6 23 2 3 2 2" xfId="4310"/>
    <cellStyle name="40% - Accent6 23 2 3 2 3" xfId="4311"/>
    <cellStyle name="40% - Accent6 23 2 3 3" xfId="4312"/>
    <cellStyle name="40% - Accent6 23 2 3 4" xfId="4313"/>
    <cellStyle name="40% - Accent6 23 2 3 5" xfId="4314"/>
    <cellStyle name="40% - Accent6 23 2 3 6" xfId="4315"/>
    <cellStyle name="40% - Accent6 23 2 4" xfId="4316"/>
    <cellStyle name="40% - Accent6 23 2 4 2" xfId="4317"/>
    <cellStyle name="40% - Accent6 23 2 4 3" xfId="4318"/>
    <cellStyle name="40% - Accent6 23 2 5" xfId="4319"/>
    <cellStyle name="40% - Accent6 23 2 6" xfId="4320"/>
    <cellStyle name="40% - Accent6 23 2 7" xfId="4321"/>
    <cellStyle name="40% - Accent6 23 2 8" xfId="4322"/>
    <cellStyle name="40% - Accent6 23 3" xfId="4323"/>
    <cellStyle name="40% - Accent6 23 3 2" xfId="4324"/>
    <cellStyle name="40% - Accent6 23 3 2 2" xfId="4325"/>
    <cellStyle name="40% - Accent6 23 3 2 2 2" xfId="4326"/>
    <cellStyle name="40% - Accent6 23 3 2 2 3" xfId="4327"/>
    <cellStyle name="40% - Accent6 23 3 2 3" xfId="4328"/>
    <cellStyle name="40% - Accent6 23 3 2 4" xfId="4329"/>
    <cellStyle name="40% - Accent6 23 3 3" xfId="4330"/>
    <cellStyle name="40% - Accent6 23 3 3 2" xfId="4331"/>
    <cellStyle name="40% - Accent6 23 3 3 2 2" xfId="4332"/>
    <cellStyle name="40% - Accent6 23 3 3 2 3" xfId="4333"/>
    <cellStyle name="40% - Accent6 23 3 3 3" xfId="4334"/>
    <cellStyle name="40% - Accent6 23 3 3 4" xfId="4335"/>
    <cellStyle name="40% - Accent6 23 3 4" xfId="4336"/>
    <cellStyle name="40% - Accent6 23 3 4 2" xfId="4337"/>
    <cellStyle name="40% - Accent6 23 3 4 3" xfId="4338"/>
    <cellStyle name="40% - Accent6 23 4" xfId="4339"/>
    <cellStyle name="40% - Accent6 23 4 2" xfId="4340"/>
    <cellStyle name="40% - Accent6 23 4 2 2" xfId="4341"/>
    <cellStyle name="40% - Accent6 23 4 2 2 2" xfId="4342"/>
    <cellStyle name="40% - Accent6 23 4 2 2 3" xfId="4343"/>
    <cellStyle name="40% - Accent6 23 4 2 3" xfId="4344"/>
    <cellStyle name="40% - Accent6 23 4 2 4" xfId="4345"/>
    <cellStyle name="40% - Accent6 23 4 3" xfId="4346"/>
    <cellStyle name="40% - Accent6 23 4 3 2" xfId="4347"/>
    <cellStyle name="40% - Accent6 23 4 3 2 2" xfId="4348"/>
    <cellStyle name="40% - Accent6 23 4 3 2 3" xfId="4349"/>
    <cellStyle name="40% - Accent6 23 4 3 3" xfId="4350"/>
    <cellStyle name="40% - Accent6 23 4 3 4" xfId="4351"/>
    <cellStyle name="40% - Accent6 23 4 4" xfId="4352"/>
    <cellStyle name="40% - Accent6 23 4 4 2" xfId="4353"/>
    <cellStyle name="40% - Accent6 23 4 4 3" xfId="4354"/>
    <cellStyle name="40% - Accent6 23 5" xfId="4355"/>
    <cellStyle name="40% - Accent6 23 5 2" xfId="4356"/>
    <cellStyle name="40% - Accent6 23 5 2 2" xfId="4357"/>
    <cellStyle name="40% - Accent6 23 5 2 2 2" xfId="4358"/>
    <cellStyle name="40% - Accent6 23 5 2 2 3" xfId="4359"/>
    <cellStyle name="40% - Accent6 23 5 2 3" xfId="4360"/>
    <cellStyle name="40% - Accent6 23 5 2 4" xfId="4361"/>
    <cellStyle name="40% - Accent6 23 5 2 5" xfId="4362"/>
    <cellStyle name="40% - Accent6 23 5 2 6" xfId="4363"/>
    <cellStyle name="40% - Accent6 23 5 3" xfId="4364"/>
    <cellStyle name="40% - Accent6 23 5 3 2" xfId="4365"/>
    <cellStyle name="40% - Accent6 23 5 3 3" xfId="4366"/>
    <cellStyle name="40% - Accent6 23 5 4" xfId="4367"/>
    <cellStyle name="40% - Accent6 23 5 5" xfId="4368"/>
    <cellStyle name="40% - Accent6 23 5 6" xfId="4369"/>
    <cellStyle name="40% - Accent6 23 5 7" xfId="4370"/>
    <cellStyle name="40% - Accent6 23 6" xfId="4371"/>
    <cellStyle name="40% - Accent6 23 6 2" xfId="4372"/>
    <cellStyle name="40% - Accent6 23 6 2 2" xfId="4373"/>
    <cellStyle name="40% - Accent6 23 6 2 3" xfId="4374"/>
    <cellStyle name="40% - Accent6 23 6 3" xfId="4375"/>
    <cellStyle name="40% - Accent6 23 6 4" xfId="4376"/>
    <cellStyle name="40% - Accent6 23 6 5" xfId="4377"/>
    <cellStyle name="40% - Accent6 23 6 6" xfId="4378"/>
    <cellStyle name="40% - Accent6 23 7" xfId="4379"/>
    <cellStyle name="40% - Accent6 23 7 2" xfId="4380"/>
    <cellStyle name="40% - Accent6 23 7 2 2" xfId="4381"/>
    <cellStyle name="40% - Accent6 23 7 2 3" xfId="4382"/>
    <cellStyle name="40% - Accent6 23 7 3" xfId="4383"/>
    <cellStyle name="40% - Accent6 23 7 4" xfId="4384"/>
    <cellStyle name="40% - Accent6 23 7 5" xfId="4385"/>
    <cellStyle name="40% - Accent6 23 8" xfId="4386"/>
    <cellStyle name="40% - Accent6 23 8 2" xfId="4387"/>
    <cellStyle name="40% - Accent6 23 8 3" xfId="4388"/>
    <cellStyle name="40% - Accent6 23 9" xfId="4389"/>
    <cellStyle name="40% - Accent6 24" xfId="4390"/>
    <cellStyle name="40% - Accent6 24 10" xfId="4391"/>
    <cellStyle name="40% - Accent6 24 11" xfId="4392"/>
    <cellStyle name="40% - Accent6 24 12" xfId="4393"/>
    <cellStyle name="40% - Accent6 24 2" xfId="4394"/>
    <cellStyle name="40% - Accent6 24 2 2" xfId="4395"/>
    <cellStyle name="40% - Accent6 24 2 2 2" xfId="4396"/>
    <cellStyle name="40% - Accent6 24 2 2 3" xfId="4397"/>
    <cellStyle name="40% - Accent6 24 3" xfId="4398"/>
    <cellStyle name="40% - Accent6 24 3 2" xfId="4399"/>
    <cellStyle name="40% - Accent6 24 3 2 2" xfId="4400"/>
    <cellStyle name="40% - Accent6 24 3 2 3" xfId="4401"/>
    <cellStyle name="40% - Accent6 24 4" xfId="4402"/>
    <cellStyle name="40% - Accent6 24 5" xfId="4403"/>
    <cellStyle name="40% - Accent6 24 6" xfId="4404"/>
    <cellStyle name="40% - Accent6 24 7" xfId="4405"/>
    <cellStyle name="40% - Accent6 24 7 2" xfId="4406"/>
    <cellStyle name="40% - Accent6 24 7 2 2" xfId="4407"/>
    <cellStyle name="40% - Accent6 24 7 2 3" xfId="4408"/>
    <cellStyle name="40% - Accent6 24 7 3" xfId="4409"/>
    <cellStyle name="40% - Accent6 24 7 4" xfId="4410"/>
    <cellStyle name="40% - Accent6 24 7 5" xfId="4411"/>
    <cellStyle name="40% - Accent6 24 8" xfId="4412"/>
    <cellStyle name="40% - Accent6 24 8 2" xfId="4413"/>
    <cellStyle name="40% - Accent6 24 8 3" xfId="4414"/>
    <cellStyle name="40% - Accent6 24 8 4" xfId="4415"/>
    <cellStyle name="40% - Accent6 24 8 5" xfId="4416"/>
    <cellStyle name="40% - Accent6 24 9" xfId="4417"/>
    <cellStyle name="40% - Accent6 25" xfId="4418"/>
    <cellStyle name="40% - Accent6 25 2" xfId="4419"/>
    <cellStyle name="40% - Accent6 25 2 2" xfId="4420"/>
    <cellStyle name="40% - Accent6 25 2 2 2" xfId="4421"/>
    <cellStyle name="40% - Accent6 25 2 2 3" xfId="4422"/>
    <cellStyle name="40% - Accent6 25 3" xfId="4423"/>
    <cellStyle name="40% - Accent6 25 3 2" xfId="4424"/>
    <cellStyle name="40% - Accent6 25 3 2 2" xfId="4425"/>
    <cellStyle name="40% - Accent6 25 3 2 3" xfId="4426"/>
    <cellStyle name="40% - Accent6 25 3 2 4" xfId="4427"/>
    <cellStyle name="40% - Accent6 25 3 2 5" xfId="4428"/>
    <cellStyle name="40% - Accent6 25 3 3" xfId="4429"/>
    <cellStyle name="40% - Accent6 25 3 4" xfId="4430"/>
    <cellStyle name="40% - Accent6 25 3 5" xfId="4431"/>
    <cellStyle name="40% - Accent6 25 3 6" xfId="4432"/>
    <cellStyle name="40% - Accent6 25 4" xfId="4433"/>
    <cellStyle name="40% - Accent6 25 4 2" xfId="4434"/>
    <cellStyle name="40% - Accent6 25 4 3" xfId="4435"/>
    <cellStyle name="40% - Accent6 25 4 4" xfId="4436"/>
    <cellStyle name="40% - Accent6 25 4 5" xfId="4437"/>
    <cellStyle name="40% - Accent6 25 5" xfId="4438"/>
    <cellStyle name="40% - Accent6 25 6" xfId="4439"/>
    <cellStyle name="40% - Accent6 25 7" xfId="4440"/>
    <cellStyle name="40% - Accent6 25 8" xfId="4441"/>
    <cellStyle name="40% - Accent6 26" xfId="4442"/>
    <cellStyle name="40% - Accent6 26 2" xfId="4443"/>
    <cellStyle name="40% - Accent6 26 2 2" xfId="4444"/>
    <cellStyle name="40% - Accent6 26 2 2 2" xfId="4445"/>
    <cellStyle name="40% - Accent6 26 2 2 3" xfId="4446"/>
    <cellStyle name="40% - Accent6 26 3" xfId="4447"/>
    <cellStyle name="40% - Accent6 26 3 2" xfId="4448"/>
    <cellStyle name="40% - Accent6 26 3 2 2" xfId="4449"/>
    <cellStyle name="40% - Accent6 26 3 2 3" xfId="4450"/>
    <cellStyle name="40% - Accent6 26 3 2 4" xfId="4451"/>
    <cellStyle name="40% - Accent6 26 3 2 5" xfId="4452"/>
    <cellStyle name="40% - Accent6 26 3 3" xfId="4453"/>
    <cellStyle name="40% - Accent6 26 3 4" xfId="4454"/>
    <cellStyle name="40% - Accent6 26 3 5" xfId="4455"/>
    <cellStyle name="40% - Accent6 26 3 6" xfId="4456"/>
    <cellStyle name="40% - Accent6 26 4" xfId="4457"/>
    <cellStyle name="40% - Accent6 26 4 2" xfId="4458"/>
    <cellStyle name="40% - Accent6 26 4 3" xfId="4459"/>
    <cellStyle name="40% - Accent6 26 4 4" xfId="4460"/>
    <cellStyle name="40% - Accent6 26 4 5" xfId="4461"/>
    <cellStyle name="40% - Accent6 26 5" xfId="4462"/>
    <cellStyle name="40% - Accent6 26 6" xfId="4463"/>
    <cellStyle name="40% - Accent6 26 7" xfId="4464"/>
    <cellStyle name="40% - Accent6 26 8" xfId="4465"/>
    <cellStyle name="40% - Accent6 27" xfId="4466"/>
    <cellStyle name="40% - Accent6 27 2" xfId="4467"/>
    <cellStyle name="40% - Accent6 27 2 2" xfId="4468"/>
    <cellStyle name="40% - Accent6 27 2 2 2" xfId="4469"/>
    <cellStyle name="40% - Accent6 27 2 2 3" xfId="4470"/>
    <cellStyle name="40% - Accent6 27 3" xfId="4471"/>
    <cellStyle name="40% - Accent6 27 3 2" xfId="4472"/>
    <cellStyle name="40% - Accent6 27 3 2 2" xfId="4473"/>
    <cellStyle name="40% - Accent6 27 3 2 3" xfId="4474"/>
    <cellStyle name="40% - Accent6 27 3 2 4" xfId="4475"/>
    <cellStyle name="40% - Accent6 27 3 2 5" xfId="4476"/>
    <cellStyle name="40% - Accent6 27 3 3" xfId="4477"/>
    <cellStyle name="40% - Accent6 27 3 4" xfId="4478"/>
    <cellStyle name="40% - Accent6 27 3 5" xfId="4479"/>
    <cellStyle name="40% - Accent6 27 3 6" xfId="4480"/>
    <cellStyle name="40% - Accent6 27 4" xfId="4481"/>
    <cellStyle name="40% - Accent6 27 4 2" xfId="4482"/>
    <cellStyle name="40% - Accent6 27 4 3" xfId="4483"/>
    <cellStyle name="40% - Accent6 27 4 4" xfId="4484"/>
    <cellStyle name="40% - Accent6 27 4 5" xfId="4485"/>
    <cellStyle name="40% - Accent6 27 5" xfId="4486"/>
    <cellStyle name="40% - Accent6 27 6" xfId="4487"/>
    <cellStyle name="40% - Accent6 27 7" xfId="4488"/>
    <cellStyle name="40% - Accent6 27 8" xfId="4489"/>
    <cellStyle name="40% - Accent6 28" xfId="4490"/>
    <cellStyle name="40% - Accent6 29" xfId="4491"/>
    <cellStyle name="40% - Accent6 3" xfId="4492"/>
    <cellStyle name="40% - Accent6 30" xfId="4493"/>
    <cellStyle name="40% - Accent6 31" xfId="4494"/>
    <cellStyle name="40% - Accent6 32" xfId="4495"/>
    <cellStyle name="40% - Accent6 33" xfId="4496"/>
    <cellStyle name="40% - Accent6 34" xfId="4497"/>
    <cellStyle name="40% - Accent6 35" xfId="4498"/>
    <cellStyle name="40% - Accent6 4" xfId="4499"/>
    <cellStyle name="40% - Accent6 5" xfId="4500"/>
    <cellStyle name="40% - Accent6 6" xfId="4501"/>
    <cellStyle name="40% - Accent6 7" xfId="4502"/>
    <cellStyle name="40% - Accent6 8" xfId="4503"/>
    <cellStyle name="40% - Accent6 9" xfId="4504"/>
    <cellStyle name="40% - Акцент1" xfId="4505"/>
    <cellStyle name="40% - Акцент2" xfId="4506"/>
    <cellStyle name="40% - Акцент3" xfId="4507"/>
    <cellStyle name="40% - Акцент4" xfId="4508"/>
    <cellStyle name="40% - Акцент5" xfId="4509"/>
    <cellStyle name="40% - Акцент6" xfId="4510"/>
    <cellStyle name="40% no 1. izcēluma" xfId="4511"/>
    <cellStyle name="40% no 2. izcēluma" xfId="4512"/>
    <cellStyle name="40% no 3. izcēluma" xfId="4513"/>
    <cellStyle name="40% no 4. izcēluma" xfId="4514"/>
    <cellStyle name="40% no 5. izcēluma" xfId="4515"/>
    <cellStyle name="40% no 6. izcēluma" xfId="4516"/>
    <cellStyle name="5. izcēlums" xfId="4517"/>
    <cellStyle name="6. izcēlums" xfId="4518"/>
    <cellStyle name="60% - Accent1 10" xfId="4519"/>
    <cellStyle name="60% - Accent1 11" xfId="4520"/>
    <cellStyle name="60% - Accent1 12" xfId="4521"/>
    <cellStyle name="60% - Accent1 13" xfId="4522"/>
    <cellStyle name="60% - Accent1 14" xfId="4523"/>
    <cellStyle name="60% - Accent1 15" xfId="4524"/>
    <cellStyle name="60% - Accent1 16" xfId="4525"/>
    <cellStyle name="60% - Accent1 17" xfId="4526"/>
    <cellStyle name="60% - Accent1 18" xfId="4527"/>
    <cellStyle name="60% - Accent1 19" xfId="4528"/>
    <cellStyle name="60% - Accent1 2" xfId="4529"/>
    <cellStyle name="60% - Accent1 2 10" xfId="4530"/>
    <cellStyle name="60% - Accent1 2 11" xfId="4531"/>
    <cellStyle name="60% - Accent1 2 12" xfId="4532"/>
    <cellStyle name="60% - Accent1 2 13" xfId="4533"/>
    <cellStyle name="60% - Accent1 2 2" xfId="4534"/>
    <cellStyle name="60% - Accent1 2 3" xfId="4535"/>
    <cellStyle name="60% - Accent1 2 4" xfId="4536"/>
    <cellStyle name="60% - Accent1 2 5" xfId="4537"/>
    <cellStyle name="60% - Accent1 2 6" xfId="4538"/>
    <cellStyle name="60% - Accent1 2 7" xfId="4539"/>
    <cellStyle name="60% - Accent1 2 8" xfId="4540"/>
    <cellStyle name="60% - Accent1 2 9" xfId="4541"/>
    <cellStyle name="60% - Accent1 20" xfId="4542"/>
    <cellStyle name="60% - Accent1 21" xfId="4543"/>
    <cellStyle name="60% - Accent1 21 10" xfId="4544"/>
    <cellStyle name="60% - Accent1 21 11" xfId="4545"/>
    <cellStyle name="60% - Accent1 21 12" xfId="4546"/>
    <cellStyle name="60% - Accent1 21 13" xfId="4547"/>
    <cellStyle name="60% - Accent1 21 14" xfId="4548"/>
    <cellStyle name="60% - Accent1 21 2" xfId="4549"/>
    <cellStyle name="60% - Accent1 21 2 2" xfId="4550"/>
    <cellStyle name="60% - Accent1 21 2 3" xfId="4551"/>
    <cellStyle name="60% - Accent1 21 2 3 2" xfId="4552"/>
    <cellStyle name="60% - Accent1 21 2 4" xfId="4553"/>
    <cellStyle name="60% - Accent1 21 2 5" xfId="4554"/>
    <cellStyle name="60% - Accent1 21 3" xfId="4555"/>
    <cellStyle name="60% - Accent1 21 4" xfId="4556"/>
    <cellStyle name="60% - Accent1 21 5" xfId="4557"/>
    <cellStyle name="60% - Accent1 21 6" xfId="4558"/>
    <cellStyle name="60% - Accent1 21 7" xfId="4559"/>
    <cellStyle name="60% - Accent1 21 8" xfId="4560"/>
    <cellStyle name="60% - Accent1 21 9" xfId="4561"/>
    <cellStyle name="60% - Accent1 22" xfId="4562"/>
    <cellStyle name="60% - Accent1 22 2" xfId="4563"/>
    <cellStyle name="60% - Accent1 22 3" xfId="4564"/>
    <cellStyle name="60% - Accent1 22 3 2" xfId="31402"/>
    <cellStyle name="60% - Accent1 22 4" xfId="4565"/>
    <cellStyle name="60% - Accent1 22 4 2" xfId="31403"/>
    <cellStyle name="60% - Accent1 22 5" xfId="31401"/>
    <cellStyle name="60% - Accent1 23" xfId="4566"/>
    <cellStyle name="60% - Accent1 23 2" xfId="4567"/>
    <cellStyle name="60% - Accent1 23 3" xfId="4568"/>
    <cellStyle name="60% - Accent1 23 3 2" xfId="4569"/>
    <cellStyle name="60% - Accent1 23 3 2 2" xfId="31405"/>
    <cellStyle name="60% - Accent1 23 4" xfId="4570"/>
    <cellStyle name="60% - Accent1 23 5" xfId="4571"/>
    <cellStyle name="60% - Accent1 23 5 2" xfId="31406"/>
    <cellStyle name="60% - Accent1 23 6" xfId="31404"/>
    <cellStyle name="60% - Accent1 24" xfId="4572"/>
    <cellStyle name="60% - Accent1 24 2" xfId="4573"/>
    <cellStyle name="60% - Accent1 24 3" xfId="4574"/>
    <cellStyle name="60% - Accent1 24 4" xfId="4575"/>
    <cellStyle name="60% - Accent1 24 5" xfId="4576"/>
    <cellStyle name="60% - Accent1 24 6" xfId="4577"/>
    <cellStyle name="60% - Accent1 25" xfId="4578"/>
    <cellStyle name="60% - Accent1 26" xfId="4579"/>
    <cellStyle name="60% - Accent1 27" xfId="4580"/>
    <cellStyle name="60% - Accent1 28" xfId="4581"/>
    <cellStyle name="60% - Accent1 29" xfId="4582"/>
    <cellStyle name="60% - Accent1 3" xfId="4583"/>
    <cellStyle name="60% - Accent1 30" xfId="4584"/>
    <cellStyle name="60% - Accent1 31" xfId="4585"/>
    <cellStyle name="60% - Accent1 32" xfId="4586"/>
    <cellStyle name="60% - Accent1 33" xfId="4587"/>
    <cellStyle name="60% - Accent1 34" xfId="4588"/>
    <cellStyle name="60% - Accent1 4" xfId="4589"/>
    <cellStyle name="60% - Accent1 5" xfId="4590"/>
    <cellStyle name="60% - Accent1 6" xfId="4591"/>
    <cellStyle name="60% - Accent1 7" xfId="4592"/>
    <cellStyle name="60% - Accent1 8" xfId="4593"/>
    <cellStyle name="60% - Accent1 9" xfId="4594"/>
    <cellStyle name="60% - Accent2 10" xfId="4595"/>
    <cellStyle name="60% - Accent2 11" xfId="4596"/>
    <cellStyle name="60% - Accent2 12" xfId="4597"/>
    <cellStyle name="60% - Accent2 13" xfId="4598"/>
    <cellStyle name="60% - Accent2 14" xfId="4599"/>
    <cellStyle name="60% - Accent2 15" xfId="4600"/>
    <cellStyle name="60% - Accent2 16" xfId="4601"/>
    <cellStyle name="60% - Accent2 17" xfId="4602"/>
    <cellStyle name="60% - Accent2 18" xfId="4603"/>
    <cellStyle name="60% - Accent2 19" xfId="4604"/>
    <cellStyle name="60% - Accent2 2" xfId="4605"/>
    <cellStyle name="60% - Accent2 2 10" xfId="4606"/>
    <cellStyle name="60% - Accent2 2 11" xfId="4607"/>
    <cellStyle name="60% - Accent2 2 12" xfId="4608"/>
    <cellStyle name="60% - Accent2 2 13" xfId="4609"/>
    <cellStyle name="60% - Accent2 2 2" xfId="4610"/>
    <cellStyle name="60% - Accent2 2 3" xfId="4611"/>
    <cellStyle name="60% - Accent2 2 4" xfId="4612"/>
    <cellStyle name="60% - Accent2 2 5" xfId="4613"/>
    <cellStyle name="60% - Accent2 2 6" xfId="4614"/>
    <cellStyle name="60% - Accent2 2 7" xfId="4615"/>
    <cellStyle name="60% - Accent2 2 8" xfId="4616"/>
    <cellStyle name="60% - Accent2 2 9" xfId="4617"/>
    <cellStyle name="60% - Accent2 20" xfId="4618"/>
    <cellStyle name="60% - Accent2 21" xfId="4619"/>
    <cellStyle name="60% - Accent2 21 10" xfId="4620"/>
    <cellStyle name="60% - Accent2 21 11" xfId="4621"/>
    <cellStyle name="60% - Accent2 21 12" xfId="4622"/>
    <cellStyle name="60% - Accent2 21 13" xfId="4623"/>
    <cellStyle name="60% - Accent2 21 14" xfId="4624"/>
    <cellStyle name="60% - Accent2 21 2" xfId="4625"/>
    <cellStyle name="60% - Accent2 21 2 2" xfId="4626"/>
    <cellStyle name="60% - Accent2 21 2 3" xfId="4627"/>
    <cellStyle name="60% - Accent2 21 2 3 2" xfId="4628"/>
    <cellStyle name="60% - Accent2 21 2 4" xfId="4629"/>
    <cellStyle name="60% - Accent2 21 2 5" xfId="4630"/>
    <cellStyle name="60% - Accent2 21 3" xfId="4631"/>
    <cellStyle name="60% - Accent2 21 4" xfId="4632"/>
    <cellStyle name="60% - Accent2 21 5" xfId="4633"/>
    <cellStyle name="60% - Accent2 21 6" xfId="4634"/>
    <cellStyle name="60% - Accent2 21 7" xfId="4635"/>
    <cellStyle name="60% - Accent2 21 8" xfId="4636"/>
    <cellStyle name="60% - Accent2 21 9" xfId="4637"/>
    <cellStyle name="60% - Accent2 22" xfId="4638"/>
    <cellStyle name="60% - Accent2 22 2" xfId="4639"/>
    <cellStyle name="60% - Accent2 22 3" xfId="4640"/>
    <cellStyle name="60% - Accent2 22 3 2" xfId="31408"/>
    <cellStyle name="60% - Accent2 22 4" xfId="4641"/>
    <cellStyle name="60% - Accent2 22 4 2" xfId="31409"/>
    <cellStyle name="60% - Accent2 22 5" xfId="31407"/>
    <cellStyle name="60% - Accent2 23" xfId="4642"/>
    <cellStyle name="60% - Accent2 23 2" xfId="4643"/>
    <cellStyle name="60% - Accent2 23 3" xfId="4644"/>
    <cellStyle name="60% - Accent2 23 3 2" xfId="4645"/>
    <cellStyle name="60% - Accent2 23 3 2 2" xfId="31411"/>
    <cellStyle name="60% - Accent2 23 4" xfId="4646"/>
    <cellStyle name="60% - Accent2 23 5" xfId="4647"/>
    <cellStyle name="60% - Accent2 23 5 2" xfId="31412"/>
    <cellStyle name="60% - Accent2 23 6" xfId="31410"/>
    <cellStyle name="60% - Accent2 24" xfId="4648"/>
    <cellStyle name="60% - Accent2 24 2" xfId="4649"/>
    <cellStyle name="60% - Accent2 24 3" xfId="4650"/>
    <cellStyle name="60% - Accent2 24 4" xfId="4651"/>
    <cellStyle name="60% - Accent2 24 5" xfId="4652"/>
    <cellStyle name="60% - Accent2 24 6" xfId="4653"/>
    <cellStyle name="60% - Accent2 25" xfId="4654"/>
    <cellStyle name="60% - Accent2 26" xfId="4655"/>
    <cellStyle name="60% - Accent2 27" xfId="4656"/>
    <cellStyle name="60% - Accent2 28" xfId="4657"/>
    <cellStyle name="60% - Accent2 29" xfId="4658"/>
    <cellStyle name="60% - Accent2 3" xfId="4659"/>
    <cellStyle name="60% - Accent2 30" xfId="4660"/>
    <cellStyle name="60% - Accent2 31" xfId="4661"/>
    <cellStyle name="60% - Accent2 32" xfId="4662"/>
    <cellStyle name="60% - Accent2 33" xfId="4663"/>
    <cellStyle name="60% - Accent2 34" xfId="4664"/>
    <cellStyle name="60% - Accent2 4" xfId="4665"/>
    <cellStyle name="60% - Accent2 5" xfId="4666"/>
    <cellStyle name="60% - Accent2 6" xfId="4667"/>
    <cellStyle name="60% - Accent2 7" xfId="4668"/>
    <cellStyle name="60% - Accent2 8" xfId="4669"/>
    <cellStyle name="60% - Accent2 9" xfId="4670"/>
    <cellStyle name="60% - Accent3 10" xfId="4671"/>
    <cellStyle name="60% - Accent3 11" xfId="4672"/>
    <cellStyle name="60% - Accent3 12" xfId="4673"/>
    <cellStyle name="60% - Accent3 13" xfId="4674"/>
    <cellStyle name="60% - Accent3 14" xfId="4675"/>
    <cellStyle name="60% - Accent3 15" xfId="4676"/>
    <cellStyle name="60% - Accent3 16" xfId="4677"/>
    <cellStyle name="60% - Accent3 17" xfId="4678"/>
    <cellStyle name="60% - Accent3 18" xfId="4679"/>
    <cellStyle name="60% - Accent3 19" xfId="4680"/>
    <cellStyle name="60% - Accent3 2" xfId="4681"/>
    <cellStyle name="60% - Accent3 2 10" xfId="4682"/>
    <cellStyle name="60% - Accent3 2 11" xfId="4683"/>
    <cellStyle name="60% - Accent3 2 12" xfId="4684"/>
    <cellStyle name="60% - Accent3 2 13" xfId="4685"/>
    <cellStyle name="60% - Accent3 2 2" xfId="4686"/>
    <cellStyle name="60% - Accent3 2 3" xfId="4687"/>
    <cellStyle name="60% - Accent3 2 4" xfId="4688"/>
    <cellStyle name="60% - Accent3 2 5" xfId="4689"/>
    <cellStyle name="60% - Accent3 2 6" xfId="4690"/>
    <cellStyle name="60% - Accent3 2 7" xfId="4691"/>
    <cellStyle name="60% - Accent3 2 8" xfId="4692"/>
    <cellStyle name="60% - Accent3 2 9" xfId="4693"/>
    <cellStyle name="60% - Accent3 20" xfId="4694"/>
    <cellStyle name="60% - Accent3 21" xfId="4695"/>
    <cellStyle name="60% - Accent3 21 10" xfId="4696"/>
    <cellStyle name="60% - Accent3 21 11" xfId="4697"/>
    <cellStyle name="60% - Accent3 21 12" xfId="4698"/>
    <cellStyle name="60% - Accent3 21 13" xfId="4699"/>
    <cellStyle name="60% - Accent3 21 14" xfId="4700"/>
    <cellStyle name="60% - Accent3 21 2" xfId="4701"/>
    <cellStyle name="60% - Accent3 21 2 2" xfId="4702"/>
    <cellStyle name="60% - Accent3 21 2 3" xfId="4703"/>
    <cellStyle name="60% - Accent3 21 2 3 2" xfId="4704"/>
    <cellStyle name="60% - Accent3 21 2 4" xfId="4705"/>
    <cellStyle name="60% - Accent3 21 2 5" xfId="4706"/>
    <cellStyle name="60% - Accent3 21 3" xfId="4707"/>
    <cellStyle name="60% - Accent3 21 4" xfId="4708"/>
    <cellStyle name="60% - Accent3 21 5" xfId="4709"/>
    <cellStyle name="60% - Accent3 21 6" xfId="4710"/>
    <cellStyle name="60% - Accent3 21 7" xfId="4711"/>
    <cellStyle name="60% - Accent3 21 8" xfId="4712"/>
    <cellStyle name="60% - Accent3 21 9" xfId="4713"/>
    <cellStyle name="60% - Accent3 22" xfId="4714"/>
    <cellStyle name="60% - Accent3 22 2" xfId="4715"/>
    <cellStyle name="60% - Accent3 22 3" xfId="4716"/>
    <cellStyle name="60% - Accent3 22 3 2" xfId="31414"/>
    <cellStyle name="60% - Accent3 22 4" xfId="4717"/>
    <cellStyle name="60% - Accent3 22 4 2" xfId="31415"/>
    <cellStyle name="60% - Accent3 22 5" xfId="31413"/>
    <cellStyle name="60% - Accent3 23" xfId="4718"/>
    <cellStyle name="60% - Accent3 23 2" xfId="4719"/>
    <cellStyle name="60% - Accent3 23 3" xfId="4720"/>
    <cellStyle name="60% - Accent3 23 3 2" xfId="4721"/>
    <cellStyle name="60% - Accent3 23 3 2 2" xfId="31417"/>
    <cellStyle name="60% - Accent3 23 4" xfId="4722"/>
    <cellStyle name="60% - Accent3 23 5" xfId="4723"/>
    <cellStyle name="60% - Accent3 23 5 2" xfId="31418"/>
    <cellStyle name="60% - Accent3 23 6" xfId="31416"/>
    <cellStyle name="60% - Accent3 24" xfId="4724"/>
    <cellStyle name="60% - Accent3 24 2" xfId="4725"/>
    <cellStyle name="60% - Accent3 24 3" xfId="4726"/>
    <cellStyle name="60% - Accent3 24 4" xfId="4727"/>
    <cellStyle name="60% - Accent3 24 5" xfId="4728"/>
    <cellStyle name="60% - Accent3 24 6" xfId="4729"/>
    <cellStyle name="60% - Accent3 25" xfId="4730"/>
    <cellStyle name="60% - Accent3 26" xfId="4731"/>
    <cellStyle name="60% - Accent3 27" xfId="4732"/>
    <cellStyle name="60% - Accent3 28" xfId="4733"/>
    <cellStyle name="60% - Accent3 29" xfId="4734"/>
    <cellStyle name="60% - Accent3 3" xfId="4735"/>
    <cellStyle name="60% - Accent3 30" xfId="4736"/>
    <cellStyle name="60% - Accent3 31" xfId="4737"/>
    <cellStyle name="60% - Accent3 32" xfId="4738"/>
    <cellStyle name="60% - Accent3 33" xfId="4739"/>
    <cellStyle name="60% - Accent3 34" xfId="4740"/>
    <cellStyle name="60% - Accent3 4" xfId="4741"/>
    <cellStyle name="60% - Accent3 5" xfId="4742"/>
    <cellStyle name="60% - Accent3 6" xfId="4743"/>
    <cellStyle name="60% - Accent3 7" xfId="4744"/>
    <cellStyle name="60% - Accent3 8" xfId="4745"/>
    <cellStyle name="60% - Accent3 9" xfId="4746"/>
    <cellStyle name="60% - Accent4 10" xfId="4747"/>
    <cellStyle name="60% - Accent4 11" xfId="4748"/>
    <cellStyle name="60% - Accent4 12" xfId="4749"/>
    <cellStyle name="60% - Accent4 13" xfId="4750"/>
    <cellStyle name="60% - Accent4 14" xfId="4751"/>
    <cellStyle name="60% - Accent4 15" xfId="4752"/>
    <cellStyle name="60% - Accent4 16" xfId="4753"/>
    <cellStyle name="60% - Accent4 17" xfId="4754"/>
    <cellStyle name="60% - Accent4 18" xfId="4755"/>
    <cellStyle name="60% - Accent4 19" xfId="4756"/>
    <cellStyle name="60% - Accent4 2" xfId="4757"/>
    <cellStyle name="60% - Accent4 2 10" xfId="4758"/>
    <cellStyle name="60% - Accent4 2 11" xfId="4759"/>
    <cellStyle name="60% - Accent4 2 12" xfId="4760"/>
    <cellStyle name="60% - Accent4 2 13" xfId="4761"/>
    <cellStyle name="60% - Accent4 2 2" xfId="4762"/>
    <cellStyle name="60% - Accent4 2 3" xfId="4763"/>
    <cellStyle name="60% - Accent4 2 4" xfId="4764"/>
    <cellStyle name="60% - Accent4 2 5" xfId="4765"/>
    <cellStyle name="60% - Accent4 2 6" xfId="4766"/>
    <cellStyle name="60% - Accent4 2 7" xfId="4767"/>
    <cellStyle name="60% - Accent4 2 8" xfId="4768"/>
    <cellStyle name="60% - Accent4 2 9" xfId="4769"/>
    <cellStyle name="60% - Accent4 20" xfId="4770"/>
    <cellStyle name="60% - Accent4 21" xfId="4771"/>
    <cellStyle name="60% - Accent4 21 10" xfId="4772"/>
    <cellStyle name="60% - Accent4 21 11" xfId="4773"/>
    <cellStyle name="60% - Accent4 21 12" xfId="4774"/>
    <cellStyle name="60% - Accent4 21 13" xfId="4775"/>
    <cellStyle name="60% - Accent4 21 14" xfId="4776"/>
    <cellStyle name="60% - Accent4 21 2" xfId="4777"/>
    <cellStyle name="60% - Accent4 21 2 2" xfId="4778"/>
    <cellStyle name="60% - Accent4 21 2 3" xfId="4779"/>
    <cellStyle name="60% - Accent4 21 2 3 2" xfId="4780"/>
    <cellStyle name="60% - Accent4 21 2 4" xfId="4781"/>
    <cellStyle name="60% - Accent4 21 2 5" xfId="4782"/>
    <cellStyle name="60% - Accent4 21 3" xfId="4783"/>
    <cellStyle name="60% - Accent4 21 4" xfId="4784"/>
    <cellStyle name="60% - Accent4 21 5" xfId="4785"/>
    <cellStyle name="60% - Accent4 21 6" xfId="4786"/>
    <cellStyle name="60% - Accent4 21 7" xfId="4787"/>
    <cellStyle name="60% - Accent4 21 8" xfId="4788"/>
    <cellStyle name="60% - Accent4 21 9" xfId="4789"/>
    <cellStyle name="60% - Accent4 22" xfId="4790"/>
    <cellStyle name="60% - Accent4 22 2" xfId="4791"/>
    <cellStyle name="60% - Accent4 22 3" xfId="4792"/>
    <cellStyle name="60% - Accent4 22 3 2" xfId="31420"/>
    <cellStyle name="60% - Accent4 22 4" xfId="4793"/>
    <cellStyle name="60% - Accent4 22 4 2" xfId="31421"/>
    <cellStyle name="60% - Accent4 22 5" xfId="31419"/>
    <cellStyle name="60% - Accent4 23" xfId="4794"/>
    <cellStyle name="60% - Accent4 23 2" xfId="4795"/>
    <cellStyle name="60% - Accent4 23 3" xfId="4796"/>
    <cellStyle name="60% - Accent4 23 3 2" xfId="4797"/>
    <cellStyle name="60% - Accent4 23 3 2 2" xfId="31423"/>
    <cellStyle name="60% - Accent4 23 4" xfId="4798"/>
    <cellStyle name="60% - Accent4 23 5" xfId="4799"/>
    <cellStyle name="60% - Accent4 23 5 2" xfId="31424"/>
    <cellStyle name="60% - Accent4 23 6" xfId="31422"/>
    <cellStyle name="60% - Accent4 24" xfId="4800"/>
    <cellStyle name="60% - Accent4 24 2" xfId="4801"/>
    <cellStyle name="60% - Accent4 24 3" xfId="4802"/>
    <cellStyle name="60% - Accent4 24 4" xfId="4803"/>
    <cellStyle name="60% - Accent4 24 5" xfId="4804"/>
    <cellStyle name="60% - Accent4 24 6" xfId="4805"/>
    <cellStyle name="60% - Accent4 25" xfId="4806"/>
    <cellStyle name="60% - Accent4 26" xfId="4807"/>
    <cellStyle name="60% - Accent4 27" xfId="4808"/>
    <cellStyle name="60% - Accent4 28" xfId="4809"/>
    <cellStyle name="60% - Accent4 29" xfId="4810"/>
    <cellStyle name="60% - Accent4 3" xfId="4811"/>
    <cellStyle name="60% - Accent4 30" xfId="4812"/>
    <cellStyle name="60% - Accent4 31" xfId="4813"/>
    <cellStyle name="60% - Accent4 32" xfId="4814"/>
    <cellStyle name="60% - Accent4 33" xfId="4815"/>
    <cellStyle name="60% - Accent4 34" xfId="4816"/>
    <cellStyle name="60% - Accent4 4" xfId="4817"/>
    <cellStyle name="60% - Accent4 5" xfId="4818"/>
    <cellStyle name="60% - Accent4 6" xfId="4819"/>
    <cellStyle name="60% - Accent4 7" xfId="4820"/>
    <cellStyle name="60% - Accent4 8" xfId="4821"/>
    <cellStyle name="60% - Accent4 9" xfId="4822"/>
    <cellStyle name="60% - Accent5 10" xfId="4823"/>
    <cellStyle name="60% - Accent5 11" xfId="4824"/>
    <cellStyle name="60% - Accent5 12" xfId="4825"/>
    <cellStyle name="60% - Accent5 13" xfId="4826"/>
    <cellStyle name="60% - Accent5 14" xfId="4827"/>
    <cellStyle name="60% - Accent5 15" xfId="4828"/>
    <cellStyle name="60% - Accent5 16" xfId="4829"/>
    <cellStyle name="60% - Accent5 17" xfId="4830"/>
    <cellStyle name="60% - Accent5 18" xfId="4831"/>
    <cellStyle name="60% - Accent5 19" xfId="4832"/>
    <cellStyle name="60% - Accent5 2" xfId="4833"/>
    <cellStyle name="60% - Accent5 2 10" xfId="4834"/>
    <cellStyle name="60% - Accent5 2 11" xfId="4835"/>
    <cellStyle name="60% - Accent5 2 12" xfId="4836"/>
    <cellStyle name="60% - Accent5 2 13" xfId="4837"/>
    <cellStyle name="60% - Accent5 2 2" xfId="4838"/>
    <cellStyle name="60% - Accent5 2 3" xfId="4839"/>
    <cellStyle name="60% - Accent5 2 4" xfId="4840"/>
    <cellStyle name="60% - Accent5 2 5" xfId="4841"/>
    <cellStyle name="60% - Accent5 2 6" xfId="4842"/>
    <cellStyle name="60% - Accent5 2 7" xfId="4843"/>
    <cellStyle name="60% - Accent5 2 8" xfId="4844"/>
    <cellStyle name="60% - Accent5 2 9" xfId="4845"/>
    <cellStyle name="60% - Accent5 20" xfId="4846"/>
    <cellStyle name="60% - Accent5 21" xfId="4847"/>
    <cellStyle name="60% - Accent5 21 10" xfId="4848"/>
    <cellStyle name="60% - Accent5 21 11" xfId="4849"/>
    <cellStyle name="60% - Accent5 21 12" xfId="4850"/>
    <cellStyle name="60% - Accent5 21 13" xfId="4851"/>
    <cellStyle name="60% - Accent5 21 14" xfId="4852"/>
    <cellStyle name="60% - Accent5 21 2" xfId="4853"/>
    <cellStyle name="60% - Accent5 21 2 2" xfId="4854"/>
    <cellStyle name="60% - Accent5 21 2 3" xfId="4855"/>
    <cellStyle name="60% - Accent5 21 2 3 2" xfId="4856"/>
    <cellStyle name="60% - Accent5 21 2 4" xfId="4857"/>
    <cellStyle name="60% - Accent5 21 2 5" xfId="4858"/>
    <cellStyle name="60% - Accent5 21 3" xfId="4859"/>
    <cellStyle name="60% - Accent5 21 4" xfId="4860"/>
    <cellStyle name="60% - Accent5 21 5" xfId="4861"/>
    <cellStyle name="60% - Accent5 21 6" xfId="4862"/>
    <cellStyle name="60% - Accent5 21 7" xfId="4863"/>
    <cellStyle name="60% - Accent5 21 8" xfId="4864"/>
    <cellStyle name="60% - Accent5 21 9" xfId="4865"/>
    <cellStyle name="60% - Accent5 22" xfId="4866"/>
    <cellStyle name="60% - Accent5 22 2" xfId="4867"/>
    <cellStyle name="60% - Accent5 22 3" xfId="4868"/>
    <cellStyle name="60% - Accent5 22 3 2" xfId="31426"/>
    <cellStyle name="60% - Accent5 22 4" xfId="4869"/>
    <cellStyle name="60% - Accent5 22 4 2" xfId="31427"/>
    <cellStyle name="60% - Accent5 22 5" xfId="31425"/>
    <cellStyle name="60% - Accent5 23" xfId="4870"/>
    <cellStyle name="60% - Accent5 23 2" xfId="4871"/>
    <cellStyle name="60% - Accent5 23 3" xfId="4872"/>
    <cellStyle name="60% - Accent5 23 3 2" xfId="4873"/>
    <cellStyle name="60% - Accent5 23 3 2 2" xfId="31429"/>
    <cellStyle name="60% - Accent5 23 4" xfId="4874"/>
    <cellStyle name="60% - Accent5 23 5" xfId="4875"/>
    <cellStyle name="60% - Accent5 23 5 2" xfId="31430"/>
    <cellStyle name="60% - Accent5 23 6" xfId="31428"/>
    <cellStyle name="60% - Accent5 24" xfId="4876"/>
    <cellStyle name="60% - Accent5 24 2" xfId="4877"/>
    <cellStyle name="60% - Accent5 24 3" xfId="4878"/>
    <cellStyle name="60% - Accent5 24 4" xfId="4879"/>
    <cellStyle name="60% - Accent5 24 5" xfId="4880"/>
    <cellStyle name="60% - Accent5 24 6" xfId="4881"/>
    <cellStyle name="60% - Accent5 25" xfId="4882"/>
    <cellStyle name="60% - Accent5 26" xfId="4883"/>
    <cellStyle name="60% - Accent5 27" xfId="4884"/>
    <cellStyle name="60% - Accent5 28" xfId="4885"/>
    <cellStyle name="60% - Accent5 29" xfId="4886"/>
    <cellStyle name="60% - Accent5 3" xfId="4887"/>
    <cellStyle name="60% - Accent5 30" xfId="4888"/>
    <cellStyle name="60% - Accent5 31" xfId="4889"/>
    <cellStyle name="60% - Accent5 32" xfId="4890"/>
    <cellStyle name="60% - Accent5 33" xfId="4891"/>
    <cellStyle name="60% - Accent5 34" xfId="4892"/>
    <cellStyle name="60% - Accent5 4" xfId="4893"/>
    <cellStyle name="60% - Accent5 5" xfId="4894"/>
    <cellStyle name="60% - Accent5 6" xfId="4895"/>
    <cellStyle name="60% - Accent5 7" xfId="4896"/>
    <cellStyle name="60% - Accent5 8" xfId="4897"/>
    <cellStyle name="60% - Accent5 9" xfId="4898"/>
    <cellStyle name="60% - Accent6 10" xfId="4899"/>
    <cellStyle name="60% - Accent6 11" xfId="4900"/>
    <cellStyle name="60% - Accent6 12" xfId="4901"/>
    <cellStyle name="60% - Accent6 13" xfId="4902"/>
    <cellStyle name="60% - Accent6 14" xfId="4903"/>
    <cellStyle name="60% - Accent6 15" xfId="4904"/>
    <cellStyle name="60% - Accent6 16" xfId="4905"/>
    <cellStyle name="60% - Accent6 17" xfId="4906"/>
    <cellStyle name="60% - Accent6 18" xfId="4907"/>
    <cellStyle name="60% - Accent6 19" xfId="4908"/>
    <cellStyle name="60% - Accent6 2" xfId="4909"/>
    <cellStyle name="60% - Accent6 2 10" xfId="4910"/>
    <cellStyle name="60% - Accent6 2 11" xfId="4911"/>
    <cellStyle name="60% - Accent6 2 12" xfId="4912"/>
    <cellStyle name="60% - Accent6 2 13" xfId="4913"/>
    <cellStyle name="60% - Accent6 2 2" xfId="4914"/>
    <cellStyle name="60% - Accent6 2 3" xfId="4915"/>
    <cellStyle name="60% - Accent6 2 4" xfId="4916"/>
    <cellStyle name="60% - Accent6 2 5" xfId="4917"/>
    <cellStyle name="60% - Accent6 2 6" xfId="4918"/>
    <cellStyle name="60% - Accent6 2 7" xfId="4919"/>
    <cellStyle name="60% - Accent6 2 8" xfId="4920"/>
    <cellStyle name="60% - Accent6 2 9" xfId="4921"/>
    <cellStyle name="60% - Accent6 20" xfId="4922"/>
    <cellStyle name="60% - Accent6 21" xfId="4923"/>
    <cellStyle name="60% - Accent6 21 10" xfId="4924"/>
    <cellStyle name="60% - Accent6 21 11" xfId="4925"/>
    <cellStyle name="60% - Accent6 21 12" xfId="4926"/>
    <cellStyle name="60% - Accent6 21 13" xfId="4927"/>
    <cellStyle name="60% - Accent6 21 14" xfId="4928"/>
    <cellStyle name="60% - Accent6 21 2" xfId="4929"/>
    <cellStyle name="60% - Accent6 21 2 2" xfId="4930"/>
    <cellStyle name="60% - Accent6 21 2 3" xfId="4931"/>
    <cellStyle name="60% - Accent6 21 2 3 2" xfId="4932"/>
    <cellStyle name="60% - Accent6 21 2 4" xfId="4933"/>
    <cellStyle name="60% - Accent6 21 2 5" xfId="4934"/>
    <cellStyle name="60% - Accent6 21 3" xfId="4935"/>
    <cellStyle name="60% - Accent6 21 4" xfId="4936"/>
    <cellStyle name="60% - Accent6 21 5" xfId="4937"/>
    <cellStyle name="60% - Accent6 21 6" xfId="4938"/>
    <cellStyle name="60% - Accent6 21 7" xfId="4939"/>
    <cellStyle name="60% - Accent6 21 8" xfId="4940"/>
    <cellStyle name="60% - Accent6 21 9" xfId="4941"/>
    <cellStyle name="60% - Accent6 22" xfId="4942"/>
    <cellStyle name="60% - Accent6 22 2" xfId="4943"/>
    <cellStyle name="60% - Accent6 22 3" xfId="4944"/>
    <cellStyle name="60% - Accent6 22 3 2" xfId="31432"/>
    <cellStyle name="60% - Accent6 22 4" xfId="4945"/>
    <cellStyle name="60% - Accent6 22 4 2" xfId="31433"/>
    <cellStyle name="60% - Accent6 22 5" xfId="31431"/>
    <cellStyle name="60% - Accent6 23" xfId="4946"/>
    <cellStyle name="60% - Accent6 23 2" xfId="4947"/>
    <cellStyle name="60% - Accent6 23 3" xfId="4948"/>
    <cellStyle name="60% - Accent6 23 3 2" xfId="4949"/>
    <cellStyle name="60% - Accent6 23 3 2 2" xfId="31435"/>
    <cellStyle name="60% - Accent6 23 4" xfId="4950"/>
    <cellStyle name="60% - Accent6 23 5" xfId="4951"/>
    <cellStyle name="60% - Accent6 23 5 2" xfId="31436"/>
    <cellStyle name="60% - Accent6 23 6" xfId="31434"/>
    <cellStyle name="60% - Accent6 24" xfId="4952"/>
    <cellStyle name="60% - Accent6 24 2" xfId="4953"/>
    <cellStyle name="60% - Accent6 24 3" xfId="4954"/>
    <cellStyle name="60% - Accent6 24 4" xfId="4955"/>
    <cellStyle name="60% - Accent6 24 5" xfId="4956"/>
    <cellStyle name="60% - Accent6 24 6" xfId="4957"/>
    <cellStyle name="60% - Accent6 25" xfId="4958"/>
    <cellStyle name="60% - Accent6 26" xfId="4959"/>
    <cellStyle name="60% - Accent6 27" xfId="4960"/>
    <cellStyle name="60% - Accent6 28" xfId="4961"/>
    <cellStyle name="60% - Accent6 29" xfId="4962"/>
    <cellStyle name="60% - Accent6 3" xfId="4963"/>
    <cellStyle name="60% - Accent6 30" xfId="4964"/>
    <cellStyle name="60% - Accent6 31" xfId="4965"/>
    <cellStyle name="60% - Accent6 32" xfId="4966"/>
    <cellStyle name="60% - Accent6 33" xfId="4967"/>
    <cellStyle name="60% - Accent6 34" xfId="4968"/>
    <cellStyle name="60% - Accent6 4" xfId="4969"/>
    <cellStyle name="60% - Accent6 5" xfId="4970"/>
    <cellStyle name="60% - Accent6 6" xfId="4971"/>
    <cellStyle name="60% - Accent6 7" xfId="4972"/>
    <cellStyle name="60% - Accent6 8" xfId="4973"/>
    <cellStyle name="60% - Accent6 9" xfId="4974"/>
    <cellStyle name="60% - Акцент1" xfId="4975"/>
    <cellStyle name="60% - Акцент2" xfId="4976"/>
    <cellStyle name="60% - Акцент3" xfId="4977"/>
    <cellStyle name="60% - Акцент4" xfId="4978"/>
    <cellStyle name="60% - Акцент5" xfId="4979"/>
    <cellStyle name="60% - Акцент6" xfId="4980"/>
    <cellStyle name="60% no 1. izcēluma" xfId="4981"/>
    <cellStyle name="60% no 2. izcēluma" xfId="4982"/>
    <cellStyle name="60% no 3. izcēluma" xfId="4983"/>
    <cellStyle name="60% no 4. izcēluma" xfId="4984"/>
    <cellStyle name="60% no 5. izcēluma" xfId="4985"/>
    <cellStyle name="60% no 6. izcēluma" xfId="4986"/>
    <cellStyle name="Accent1 10" xfId="4987"/>
    <cellStyle name="Accent1 11" xfId="4988"/>
    <cellStyle name="Accent1 12" xfId="4989"/>
    <cellStyle name="Accent1 13" xfId="4990"/>
    <cellStyle name="Accent1 14" xfId="4991"/>
    <cellStyle name="Accent1 15" xfId="4992"/>
    <cellStyle name="Accent1 16" xfId="4993"/>
    <cellStyle name="Accent1 17" xfId="4994"/>
    <cellStyle name="Accent1 18" xfId="4995"/>
    <cellStyle name="Accent1 19" xfId="4996"/>
    <cellStyle name="Accent1 2" xfId="4997"/>
    <cellStyle name="Accent1 2 10" xfId="4998"/>
    <cellStyle name="Accent1 2 11" xfId="4999"/>
    <cellStyle name="Accent1 2 12" xfId="5000"/>
    <cellStyle name="Accent1 2 13" xfId="5001"/>
    <cellStyle name="Accent1 2 2" xfId="5002"/>
    <cellStyle name="Accent1 2 3" xfId="5003"/>
    <cellStyle name="Accent1 2 4" xfId="5004"/>
    <cellStyle name="Accent1 2 5" xfId="5005"/>
    <cellStyle name="Accent1 2 6" xfId="5006"/>
    <cellStyle name="Accent1 2 7" xfId="5007"/>
    <cellStyle name="Accent1 2 8" xfId="5008"/>
    <cellStyle name="Accent1 2 9" xfId="5009"/>
    <cellStyle name="Accent1 20" xfId="5010"/>
    <cellStyle name="Accent1 21" xfId="5011"/>
    <cellStyle name="Accent1 21 10" xfId="5012"/>
    <cellStyle name="Accent1 21 11" xfId="5013"/>
    <cellStyle name="Accent1 21 12" xfId="5014"/>
    <cellStyle name="Accent1 21 13" xfId="5015"/>
    <cellStyle name="Accent1 21 14" xfId="5016"/>
    <cellStyle name="Accent1 21 2" xfId="5017"/>
    <cellStyle name="Accent1 21 2 2" xfId="5018"/>
    <cellStyle name="Accent1 21 2 3" xfId="5019"/>
    <cellStyle name="Accent1 21 2 3 2" xfId="5020"/>
    <cellStyle name="Accent1 21 2 4" xfId="5021"/>
    <cellStyle name="Accent1 21 2 5" xfId="5022"/>
    <cellStyle name="Accent1 21 3" xfId="5023"/>
    <cellStyle name="Accent1 21 4" xfId="5024"/>
    <cellStyle name="Accent1 21 5" xfId="5025"/>
    <cellStyle name="Accent1 21 6" xfId="5026"/>
    <cellStyle name="Accent1 21 7" xfId="5027"/>
    <cellStyle name="Accent1 21 8" xfId="5028"/>
    <cellStyle name="Accent1 21 9" xfId="5029"/>
    <cellStyle name="Accent1 22" xfId="5030"/>
    <cellStyle name="Accent1 22 2" xfId="5031"/>
    <cellStyle name="Accent1 22 3" xfId="5032"/>
    <cellStyle name="Accent1 22 3 2" xfId="31438"/>
    <cellStyle name="Accent1 22 4" xfId="5033"/>
    <cellStyle name="Accent1 22 4 2" xfId="31439"/>
    <cellStyle name="Accent1 22 5" xfId="31437"/>
    <cellStyle name="Accent1 23" xfId="5034"/>
    <cellStyle name="Accent1 23 2" xfId="5035"/>
    <cellStyle name="Accent1 23 3" xfId="5036"/>
    <cellStyle name="Accent1 23 3 2" xfId="5037"/>
    <cellStyle name="Accent1 23 3 2 2" xfId="31441"/>
    <cellStyle name="Accent1 23 4" xfId="5038"/>
    <cellStyle name="Accent1 23 5" xfId="5039"/>
    <cellStyle name="Accent1 23 5 2" xfId="31442"/>
    <cellStyle name="Accent1 23 6" xfId="31440"/>
    <cellStyle name="Accent1 24" xfId="5040"/>
    <cellStyle name="Accent1 24 2" xfId="5041"/>
    <cellStyle name="Accent1 24 3" xfId="5042"/>
    <cellStyle name="Accent1 24 4" xfId="5043"/>
    <cellStyle name="Accent1 24 5" xfId="5044"/>
    <cellStyle name="Accent1 24 6" xfId="5045"/>
    <cellStyle name="Accent1 25" xfId="5046"/>
    <cellStyle name="Accent1 26" xfId="5047"/>
    <cellStyle name="Accent1 27" xfId="5048"/>
    <cellStyle name="Accent1 28" xfId="5049"/>
    <cellStyle name="Accent1 29" xfId="5050"/>
    <cellStyle name="Accent1 3" xfId="5051"/>
    <cellStyle name="Accent1 30" xfId="5052"/>
    <cellStyle name="Accent1 31" xfId="5053"/>
    <cellStyle name="Accent1 32" xfId="5054"/>
    <cellStyle name="Accent1 33" xfId="5055"/>
    <cellStyle name="Accent1 34" xfId="5056"/>
    <cellStyle name="Accent1 4" xfId="5057"/>
    <cellStyle name="Accent1 5" xfId="5058"/>
    <cellStyle name="Accent1 6" xfId="5059"/>
    <cellStyle name="Accent1 7" xfId="5060"/>
    <cellStyle name="Accent1 8" xfId="5061"/>
    <cellStyle name="Accent1 9" xfId="5062"/>
    <cellStyle name="Accent2 10" xfId="5063"/>
    <cellStyle name="Accent2 11" xfId="5064"/>
    <cellStyle name="Accent2 12" xfId="5065"/>
    <cellStyle name="Accent2 13" xfId="5066"/>
    <cellStyle name="Accent2 14" xfId="5067"/>
    <cellStyle name="Accent2 15" xfId="5068"/>
    <cellStyle name="Accent2 16" xfId="5069"/>
    <cellStyle name="Accent2 17" xfId="5070"/>
    <cellStyle name="Accent2 18" xfId="5071"/>
    <cellStyle name="Accent2 19" xfId="5072"/>
    <cellStyle name="Accent2 2" xfId="5073"/>
    <cellStyle name="Accent2 2 10" xfId="5074"/>
    <cellStyle name="Accent2 2 11" xfId="5075"/>
    <cellStyle name="Accent2 2 12" xfId="5076"/>
    <cellStyle name="Accent2 2 13" xfId="5077"/>
    <cellStyle name="Accent2 2 2" xfId="5078"/>
    <cellStyle name="Accent2 2 3" xfId="5079"/>
    <cellStyle name="Accent2 2 4" xfId="5080"/>
    <cellStyle name="Accent2 2 5" xfId="5081"/>
    <cellStyle name="Accent2 2 6" xfId="5082"/>
    <cellStyle name="Accent2 2 7" xfId="5083"/>
    <cellStyle name="Accent2 2 8" xfId="5084"/>
    <cellStyle name="Accent2 2 9" xfId="5085"/>
    <cellStyle name="Accent2 20" xfId="5086"/>
    <cellStyle name="Accent2 21" xfId="5087"/>
    <cellStyle name="Accent2 21 10" xfId="5088"/>
    <cellStyle name="Accent2 21 11" xfId="5089"/>
    <cellStyle name="Accent2 21 12" xfId="5090"/>
    <cellStyle name="Accent2 21 13" xfId="5091"/>
    <cellStyle name="Accent2 21 14" xfId="5092"/>
    <cellStyle name="Accent2 21 2" xfId="5093"/>
    <cellStyle name="Accent2 21 2 2" xfId="5094"/>
    <cellStyle name="Accent2 21 2 3" xfId="5095"/>
    <cellStyle name="Accent2 21 2 3 2" xfId="5096"/>
    <cellStyle name="Accent2 21 2 4" xfId="5097"/>
    <cellStyle name="Accent2 21 2 5" xfId="5098"/>
    <cellStyle name="Accent2 21 3" xfId="5099"/>
    <cellStyle name="Accent2 21 4" xfId="5100"/>
    <cellStyle name="Accent2 21 5" xfId="5101"/>
    <cellStyle name="Accent2 21 6" xfId="5102"/>
    <cellStyle name="Accent2 21 7" xfId="5103"/>
    <cellStyle name="Accent2 21 8" xfId="5104"/>
    <cellStyle name="Accent2 21 9" xfId="5105"/>
    <cellStyle name="Accent2 22" xfId="5106"/>
    <cellStyle name="Accent2 22 2" xfId="5107"/>
    <cellStyle name="Accent2 22 3" xfId="5108"/>
    <cellStyle name="Accent2 22 3 2" xfId="31444"/>
    <cellStyle name="Accent2 22 4" xfId="5109"/>
    <cellStyle name="Accent2 22 4 2" xfId="31445"/>
    <cellStyle name="Accent2 22 5" xfId="31443"/>
    <cellStyle name="Accent2 23" xfId="5110"/>
    <cellStyle name="Accent2 23 2" xfId="5111"/>
    <cellStyle name="Accent2 23 3" xfId="5112"/>
    <cellStyle name="Accent2 23 3 2" xfId="5113"/>
    <cellStyle name="Accent2 23 3 2 2" xfId="31447"/>
    <cellStyle name="Accent2 23 4" xfId="5114"/>
    <cellStyle name="Accent2 23 5" xfId="5115"/>
    <cellStyle name="Accent2 23 5 2" xfId="31448"/>
    <cellStyle name="Accent2 23 6" xfId="31446"/>
    <cellStyle name="Accent2 24" xfId="5116"/>
    <cellStyle name="Accent2 24 2" xfId="5117"/>
    <cellStyle name="Accent2 24 3" xfId="5118"/>
    <cellStyle name="Accent2 24 4" xfId="5119"/>
    <cellStyle name="Accent2 24 5" xfId="5120"/>
    <cellStyle name="Accent2 24 6" xfId="5121"/>
    <cellStyle name="Accent2 25" xfId="5122"/>
    <cellStyle name="Accent2 26" xfId="5123"/>
    <cellStyle name="Accent2 27" xfId="5124"/>
    <cellStyle name="Accent2 28" xfId="5125"/>
    <cellStyle name="Accent2 29" xfId="5126"/>
    <cellStyle name="Accent2 3" xfId="5127"/>
    <cellStyle name="Accent2 30" xfId="5128"/>
    <cellStyle name="Accent2 31" xfId="5129"/>
    <cellStyle name="Accent2 32" xfId="5130"/>
    <cellStyle name="Accent2 33" xfId="5131"/>
    <cellStyle name="Accent2 34" xfId="5132"/>
    <cellStyle name="Accent2 4" xfId="5133"/>
    <cellStyle name="Accent2 5" xfId="5134"/>
    <cellStyle name="Accent2 6" xfId="5135"/>
    <cellStyle name="Accent2 7" xfId="5136"/>
    <cellStyle name="Accent2 8" xfId="5137"/>
    <cellStyle name="Accent2 9" xfId="5138"/>
    <cellStyle name="Accent3 10" xfId="5139"/>
    <cellStyle name="Accent3 11" xfId="5140"/>
    <cellStyle name="Accent3 12" xfId="5141"/>
    <cellStyle name="Accent3 13" xfId="5142"/>
    <cellStyle name="Accent3 14" xfId="5143"/>
    <cellStyle name="Accent3 15" xfId="5144"/>
    <cellStyle name="Accent3 16" xfId="5145"/>
    <cellStyle name="Accent3 17" xfId="5146"/>
    <cellStyle name="Accent3 18" xfId="5147"/>
    <cellStyle name="Accent3 19" xfId="5148"/>
    <cellStyle name="Accent3 2" xfId="5149"/>
    <cellStyle name="Accent3 2 10" xfId="5150"/>
    <cellStyle name="Accent3 2 11" xfId="5151"/>
    <cellStyle name="Accent3 2 12" xfId="5152"/>
    <cellStyle name="Accent3 2 13" xfId="5153"/>
    <cellStyle name="Accent3 2 2" xfId="5154"/>
    <cellStyle name="Accent3 2 3" xfId="5155"/>
    <cellStyle name="Accent3 2 4" xfId="5156"/>
    <cellStyle name="Accent3 2 5" xfId="5157"/>
    <cellStyle name="Accent3 2 6" xfId="5158"/>
    <cellStyle name="Accent3 2 7" xfId="5159"/>
    <cellStyle name="Accent3 2 8" xfId="5160"/>
    <cellStyle name="Accent3 2 9" xfId="5161"/>
    <cellStyle name="Accent3 20" xfId="5162"/>
    <cellStyle name="Accent3 21" xfId="5163"/>
    <cellStyle name="Accent3 21 10" xfId="5164"/>
    <cellStyle name="Accent3 21 11" xfId="5165"/>
    <cellStyle name="Accent3 21 12" xfId="5166"/>
    <cellStyle name="Accent3 21 13" xfId="5167"/>
    <cellStyle name="Accent3 21 14" xfId="5168"/>
    <cellStyle name="Accent3 21 2" xfId="5169"/>
    <cellStyle name="Accent3 21 2 2" xfId="5170"/>
    <cellStyle name="Accent3 21 2 3" xfId="5171"/>
    <cellStyle name="Accent3 21 2 3 2" xfId="5172"/>
    <cellStyle name="Accent3 21 2 4" xfId="5173"/>
    <cellStyle name="Accent3 21 2 5" xfId="5174"/>
    <cellStyle name="Accent3 21 3" xfId="5175"/>
    <cellStyle name="Accent3 21 4" xfId="5176"/>
    <cellStyle name="Accent3 21 5" xfId="5177"/>
    <cellStyle name="Accent3 21 6" xfId="5178"/>
    <cellStyle name="Accent3 21 7" xfId="5179"/>
    <cellStyle name="Accent3 21 8" xfId="5180"/>
    <cellStyle name="Accent3 21 9" xfId="5181"/>
    <cellStyle name="Accent3 22" xfId="5182"/>
    <cellStyle name="Accent3 22 2" xfId="5183"/>
    <cellStyle name="Accent3 22 3" xfId="5184"/>
    <cellStyle name="Accent3 22 3 2" xfId="31450"/>
    <cellStyle name="Accent3 22 4" xfId="5185"/>
    <cellStyle name="Accent3 22 4 2" xfId="31451"/>
    <cellStyle name="Accent3 22 5" xfId="31449"/>
    <cellStyle name="Accent3 23" xfId="5186"/>
    <cellStyle name="Accent3 23 2" xfId="5187"/>
    <cellStyle name="Accent3 23 3" xfId="5188"/>
    <cellStyle name="Accent3 23 3 2" xfId="5189"/>
    <cellStyle name="Accent3 23 3 2 2" xfId="31453"/>
    <cellStyle name="Accent3 23 4" xfId="5190"/>
    <cellStyle name="Accent3 23 5" xfId="5191"/>
    <cellStyle name="Accent3 23 5 2" xfId="31454"/>
    <cellStyle name="Accent3 23 6" xfId="31452"/>
    <cellStyle name="Accent3 24" xfId="5192"/>
    <cellStyle name="Accent3 24 2" xfId="5193"/>
    <cellStyle name="Accent3 24 3" xfId="5194"/>
    <cellStyle name="Accent3 24 4" xfId="5195"/>
    <cellStyle name="Accent3 24 5" xfId="5196"/>
    <cellStyle name="Accent3 24 6" xfId="5197"/>
    <cellStyle name="Accent3 25" xfId="5198"/>
    <cellStyle name="Accent3 26" xfId="5199"/>
    <cellStyle name="Accent3 27" xfId="5200"/>
    <cellStyle name="Accent3 28" xfId="5201"/>
    <cellStyle name="Accent3 29" xfId="5202"/>
    <cellStyle name="Accent3 3" xfId="5203"/>
    <cellStyle name="Accent3 30" xfId="5204"/>
    <cellStyle name="Accent3 31" xfId="5205"/>
    <cellStyle name="Accent3 32" xfId="5206"/>
    <cellStyle name="Accent3 33" xfId="5207"/>
    <cellStyle name="Accent3 34" xfId="5208"/>
    <cellStyle name="Accent3 4" xfId="5209"/>
    <cellStyle name="Accent3 5" xfId="5210"/>
    <cellStyle name="Accent3 6" xfId="5211"/>
    <cellStyle name="Accent3 7" xfId="5212"/>
    <cellStyle name="Accent3 8" xfId="5213"/>
    <cellStyle name="Accent3 9" xfId="5214"/>
    <cellStyle name="Accent4 10" xfId="5215"/>
    <cellStyle name="Accent4 11" xfId="5216"/>
    <cellStyle name="Accent4 12" xfId="5217"/>
    <cellStyle name="Accent4 13" xfId="5218"/>
    <cellStyle name="Accent4 14" xfId="5219"/>
    <cellStyle name="Accent4 15" xfId="5220"/>
    <cellStyle name="Accent4 16" xfId="5221"/>
    <cellStyle name="Accent4 17" xfId="5222"/>
    <cellStyle name="Accent4 18" xfId="5223"/>
    <cellStyle name="Accent4 19" xfId="5224"/>
    <cellStyle name="Accent4 2" xfId="5225"/>
    <cellStyle name="Accent4 2 10" xfId="5226"/>
    <cellStyle name="Accent4 2 11" xfId="5227"/>
    <cellStyle name="Accent4 2 12" xfId="5228"/>
    <cellStyle name="Accent4 2 13" xfId="5229"/>
    <cellStyle name="Accent4 2 2" xfId="5230"/>
    <cellStyle name="Accent4 2 3" xfId="5231"/>
    <cellStyle name="Accent4 2 4" xfId="5232"/>
    <cellStyle name="Accent4 2 5" xfId="5233"/>
    <cellStyle name="Accent4 2 6" xfId="5234"/>
    <cellStyle name="Accent4 2 7" xfId="5235"/>
    <cellStyle name="Accent4 2 8" xfId="5236"/>
    <cellStyle name="Accent4 2 9" xfId="5237"/>
    <cellStyle name="Accent4 20" xfId="5238"/>
    <cellStyle name="Accent4 21" xfId="5239"/>
    <cellStyle name="Accent4 21 10" xfId="5240"/>
    <cellStyle name="Accent4 21 11" xfId="5241"/>
    <cellStyle name="Accent4 21 12" xfId="5242"/>
    <cellStyle name="Accent4 21 13" xfId="5243"/>
    <cellStyle name="Accent4 21 14" xfId="5244"/>
    <cellStyle name="Accent4 21 2" xfId="5245"/>
    <cellStyle name="Accent4 21 2 2" xfId="5246"/>
    <cellStyle name="Accent4 21 2 3" xfId="5247"/>
    <cellStyle name="Accent4 21 2 3 2" xfId="5248"/>
    <cellStyle name="Accent4 21 2 4" xfId="5249"/>
    <cellStyle name="Accent4 21 2 5" xfId="5250"/>
    <cellStyle name="Accent4 21 3" xfId="5251"/>
    <cellStyle name="Accent4 21 4" xfId="5252"/>
    <cellStyle name="Accent4 21 5" xfId="5253"/>
    <cellStyle name="Accent4 21 6" xfId="5254"/>
    <cellStyle name="Accent4 21 7" xfId="5255"/>
    <cellStyle name="Accent4 21 8" xfId="5256"/>
    <cellStyle name="Accent4 21 9" xfId="5257"/>
    <cellStyle name="Accent4 22" xfId="5258"/>
    <cellStyle name="Accent4 22 2" xfId="5259"/>
    <cellStyle name="Accent4 22 3" xfId="5260"/>
    <cellStyle name="Accent4 22 3 2" xfId="31456"/>
    <cellStyle name="Accent4 22 4" xfId="5261"/>
    <cellStyle name="Accent4 22 4 2" xfId="31457"/>
    <cellStyle name="Accent4 22 5" xfId="31455"/>
    <cellStyle name="Accent4 23" xfId="5262"/>
    <cellStyle name="Accent4 23 2" xfId="5263"/>
    <cellStyle name="Accent4 23 3" xfId="5264"/>
    <cellStyle name="Accent4 23 3 2" xfId="5265"/>
    <cellStyle name="Accent4 23 3 2 2" xfId="31459"/>
    <cellStyle name="Accent4 23 4" xfId="5266"/>
    <cellStyle name="Accent4 23 5" xfId="5267"/>
    <cellStyle name="Accent4 23 5 2" xfId="31460"/>
    <cellStyle name="Accent4 23 6" xfId="31458"/>
    <cellStyle name="Accent4 24" xfId="5268"/>
    <cellStyle name="Accent4 24 2" xfId="5269"/>
    <cellStyle name="Accent4 24 3" xfId="5270"/>
    <cellStyle name="Accent4 24 4" xfId="5271"/>
    <cellStyle name="Accent4 24 5" xfId="5272"/>
    <cellStyle name="Accent4 24 6" xfId="5273"/>
    <cellStyle name="Accent4 25" xfId="5274"/>
    <cellStyle name="Accent4 26" xfId="5275"/>
    <cellStyle name="Accent4 27" xfId="5276"/>
    <cellStyle name="Accent4 28" xfId="5277"/>
    <cellStyle name="Accent4 29" xfId="5278"/>
    <cellStyle name="Accent4 3" xfId="5279"/>
    <cellStyle name="Accent4 30" xfId="5280"/>
    <cellStyle name="Accent4 31" xfId="5281"/>
    <cellStyle name="Accent4 32" xfId="5282"/>
    <cellStyle name="Accent4 33" xfId="5283"/>
    <cellStyle name="Accent4 34" xfId="5284"/>
    <cellStyle name="Accent4 4" xfId="5285"/>
    <cellStyle name="Accent4 5" xfId="5286"/>
    <cellStyle name="Accent4 6" xfId="5287"/>
    <cellStyle name="Accent4 7" xfId="5288"/>
    <cellStyle name="Accent4 8" xfId="5289"/>
    <cellStyle name="Accent4 9" xfId="5290"/>
    <cellStyle name="Accent5 10" xfId="5291"/>
    <cellStyle name="Accent5 11" xfId="5292"/>
    <cellStyle name="Accent5 12" xfId="5293"/>
    <cellStyle name="Accent5 13" xfId="5294"/>
    <cellStyle name="Accent5 14" xfId="5295"/>
    <cellStyle name="Accent5 15" xfId="5296"/>
    <cellStyle name="Accent5 16" xfId="5297"/>
    <cellStyle name="Accent5 17" xfId="5298"/>
    <cellStyle name="Accent5 18" xfId="5299"/>
    <cellStyle name="Accent5 19" xfId="5300"/>
    <cellStyle name="Accent5 2" xfId="5301"/>
    <cellStyle name="Accent5 2 10" xfId="5302"/>
    <cellStyle name="Accent5 2 11" xfId="5303"/>
    <cellStyle name="Accent5 2 12" xfId="5304"/>
    <cellStyle name="Accent5 2 13" xfId="5305"/>
    <cellStyle name="Accent5 2 2" xfId="5306"/>
    <cellStyle name="Accent5 2 3" xfId="5307"/>
    <cellStyle name="Accent5 2 4" xfId="5308"/>
    <cellStyle name="Accent5 2 5" xfId="5309"/>
    <cellStyle name="Accent5 2 6" xfId="5310"/>
    <cellStyle name="Accent5 2 7" xfId="5311"/>
    <cellStyle name="Accent5 2 8" xfId="5312"/>
    <cellStyle name="Accent5 2 9" xfId="5313"/>
    <cellStyle name="Accent5 20" xfId="5314"/>
    <cellStyle name="Accent5 21" xfId="5315"/>
    <cellStyle name="Accent5 21 10" xfId="5316"/>
    <cellStyle name="Accent5 21 11" xfId="5317"/>
    <cellStyle name="Accent5 21 12" xfId="5318"/>
    <cellStyle name="Accent5 21 13" xfId="5319"/>
    <cellStyle name="Accent5 21 14" xfId="5320"/>
    <cellStyle name="Accent5 21 2" xfId="5321"/>
    <cellStyle name="Accent5 21 2 2" xfId="5322"/>
    <cellStyle name="Accent5 21 2 3" xfId="5323"/>
    <cellStyle name="Accent5 21 2 3 2" xfId="5324"/>
    <cellStyle name="Accent5 21 2 4" xfId="5325"/>
    <cellStyle name="Accent5 21 2 5" xfId="5326"/>
    <cellStyle name="Accent5 21 3" xfId="5327"/>
    <cellStyle name="Accent5 21 4" xfId="5328"/>
    <cellStyle name="Accent5 21 5" xfId="5329"/>
    <cellStyle name="Accent5 21 6" xfId="5330"/>
    <cellStyle name="Accent5 21 7" xfId="5331"/>
    <cellStyle name="Accent5 21 8" xfId="5332"/>
    <cellStyle name="Accent5 21 9" xfId="5333"/>
    <cellStyle name="Accent5 22" xfId="5334"/>
    <cellStyle name="Accent5 22 2" xfId="5335"/>
    <cellStyle name="Accent5 22 3" xfId="5336"/>
    <cellStyle name="Accent5 22 3 2" xfId="31462"/>
    <cellStyle name="Accent5 22 4" xfId="5337"/>
    <cellStyle name="Accent5 22 4 2" xfId="31463"/>
    <cellStyle name="Accent5 22 5" xfId="31461"/>
    <cellStyle name="Accent5 23" xfId="5338"/>
    <cellStyle name="Accent5 23 2" xfId="5339"/>
    <cellStyle name="Accent5 23 3" xfId="5340"/>
    <cellStyle name="Accent5 23 3 2" xfId="5341"/>
    <cellStyle name="Accent5 23 3 2 2" xfId="31465"/>
    <cellStyle name="Accent5 23 4" xfId="5342"/>
    <cellStyle name="Accent5 23 5" xfId="5343"/>
    <cellStyle name="Accent5 23 5 2" xfId="31466"/>
    <cellStyle name="Accent5 23 6" xfId="31464"/>
    <cellStyle name="Accent5 24" xfId="5344"/>
    <cellStyle name="Accent5 24 2" xfId="5345"/>
    <cellStyle name="Accent5 24 3" xfId="5346"/>
    <cellStyle name="Accent5 24 4" xfId="5347"/>
    <cellStyle name="Accent5 24 5" xfId="5348"/>
    <cellStyle name="Accent5 24 6" xfId="5349"/>
    <cellStyle name="Accent5 25" xfId="5350"/>
    <cellStyle name="Accent5 26" xfId="5351"/>
    <cellStyle name="Accent5 27" xfId="5352"/>
    <cellStyle name="Accent5 28" xfId="5353"/>
    <cellStyle name="Accent5 29" xfId="5354"/>
    <cellStyle name="Accent5 3" xfId="5355"/>
    <cellStyle name="Accent5 30" xfId="5356"/>
    <cellStyle name="Accent5 31" xfId="5357"/>
    <cellStyle name="Accent5 32" xfId="5358"/>
    <cellStyle name="Accent5 33" xfId="5359"/>
    <cellStyle name="Accent5 34" xfId="5360"/>
    <cellStyle name="Accent5 4" xfId="5361"/>
    <cellStyle name="Accent5 5" xfId="5362"/>
    <cellStyle name="Accent5 6" xfId="5363"/>
    <cellStyle name="Accent5 7" xfId="5364"/>
    <cellStyle name="Accent5 8" xfId="5365"/>
    <cellStyle name="Accent5 9" xfId="5366"/>
    <cellStyle name="Accent6 10" xfId="5367"/>
    <cellStyle name="Accent6 11" xfId="5368"/>
    <cellStyle name="Accent6 12" xfId="5369"/>
    <cellStyle name="Accent6 13" xfId="5370"/>
    <cellStyle name="Accent6 14" xfId="5371"/>
    <cellStyle name="Accent6 15" xfId="5372"/>
    <cellStyle name="Accent6 16" xfId="5373"/>
    <cellStyle name="Accent6 17" xfId="5374"/>
    <cellStyle name="Accent6 18" xfId="5375"/>
    <cellStyle name="Accent6 19" xfId="5376"/>
    <cellStyle name="Accent6 2" xfId="5377"/>
    <cellStyle name="Accent6 2 10" xfId="5378"/>
    <cellStyle name="Accent6 2 11" xfId="5379"/>
    <cellStyle name="Accent6 2 12" xfId="5380"/>
    <cellStyle name="Accent6 2 13" xfId="5381"/>
    <cellStyle name="Accent6 2 2" xfId="5382"/>
    <cellStyle name="Accent6 2 3" xfId="5383"/>
    <cellStyle name="Accent6 2 4" xfId="5384"/>
    <cellStyle name="Accent6 2 5" xfId="5385"/>
    <cellStyle name="Accent6 2 6" xfId="5386"/>
    <cellStyle name="Accent6 2 7" xfId="5387"/>
    <cellStyle name="Accent6 2 8" xfId="5388"/>
    <cellStyle name="Accent6 2 9" xfId="5389"/>
    <cellStyle name="Accent6 20" xfId="5390"/>
    <cellStyle name="Accent6 21" xfId="5391"/>
    <cellStyle name="Accent6 21 10" xfId="5392"/>
    <cellStyle name="Accent6 21 11" xfId="5393"/>
    <cellStyle name="Accent6 21 12" xfId="5394"/>
    <cellStyle name="Accent6 21 13" xfId="5395"/>
    <cellStyle name="Accent6 21 14" xfId="5396"/>
    <cellStyle name="Accent6 21 2" xfId="5397"/>
    <cellStyle name="Accent6 21 2 2" xfId="5398"/>
    <cellStyle name="Accent6 21 2 3" xfId="5399"/>
    <cellStyle name="Accent6 21 2 3 2" xfId="5400"/>
    <cellStyle name="Accent6 21 2 4" xfId="5401"/>
    <cellStyle name="Accent6 21 2 5" xfId="5402"/>
    <cellStyle name="Accent6 21 3" xfId="5403"/>
    <cellStyle name="Accent6 21 4" xfId="5404"/>
    <cellStyle name="Accent6 21 5" xfId="5405"/>
    <cellStyle name="Accent6 21 6" xfId="5406"/>
    <cellStyle name="Accent6 21 7" xfId="5407"/>
    <cellStyle name="Accent6 21 8" xfId="5408"/>
    <cellStyle name="Accent6 21 9" xfId="5409"/>
    <cellStyle name="Accent6 22" xfId="5410"/>
    <cellStyle name="Accent6 22 2" xfId="5411"/>
    <cellStyle name="Accent6 22 3" xfId="5412"/>
    <cellStyle name="Accent6 22 3 2" xfId="31468"/>
    <cellStyle name="Accent6 22 4" xfId="5413"/>
    <cellStyle name="Accent6 22 4 2" xfId="31469"/>
    <cellStyle name="Accent6 22 5" xfId="31467"/>
    <cellStyle name="Accent6 23" xfId="5414"/>
    <cellStyle name="Accent6 23 2" xfId="5415"/>
    <cellStyle name="Accent6 23 3" xfId="5416"/>
    <cellStyle name="Accent6 23 3 2" xfId="5417"/>
    <cellStyle name="Accent6 23 3 2 2" xfId="31471"/>
    <cellStyle name="Accent6 23 4" xfId="5418"/>
    <cellStyle name="Accent6 23 5" xfId="5419"/>
    <cellStyle name="Accent6 23 5 2" xfId="31472"/>
    <cellStyle name="Accent6 23 6" xfId="31470"/>
    <cellStyle name="Accent6 24" xfId="5420"/>
    <cellStyle name="Accent6 24 2" xfId="5421"/>
    <cellStyle name="Accent6 24 3" xfId="5422"/>
    <cellStyle name="Accent6 24 4" xfId="5423"/>
    <cellStyle name="Accent6 24 5" xfId="5424"/>
    <cellStyle name="Accent6 24 6" xfId="5425"/>
    <cellStyle name="Accent6 25" xfId="5426"/>
    <cellStyle name="Accent6 26" xfId="5427"/>
    <cellStyle name="Accent6 27" xfId="5428"/>
    <cellStyle name="Accent6 28" xfId="5429"/>
    <cellStyle name="Accent6 29" xfId="5430"/>
    <cellStyle name="Accent6 3" xfId="5431"/>
    <cellStyle name="Accent6 30" xfId="5432"/>
    <cellStyle name="Accent6 31" xfId="5433"/>
    <cellStyle name="Accent6 32" xfId="5434"/>
    <cellStyle name="Accent6 33" xfId="5435"/>
    <cellStyle name="Accent6 34" xfId="5436"/>
    <cellStyle name="Accent6 4" xfId="5437"/>
    <cellStyle name="Accent6 5" xfId="5438"/>
    <cellStyle name="Accent6 6" xfId="5439"/>
    <cellStyle name="Accent6 7" xfId="5440"/>
    <cellStyle name="Accent6 8" xfId="5441"/>
    <cellStyle name="Accent6 9" xfId="5442"/>
    <cellStyle name="Aprēķināšana 2" xfId="5443"/>
    <cellStyle name="Bad 10" xfId="5444"/>
    <cellStyle name="Bad 11" xfId="5445"/>
    <cellStyle name="Bad 12" xfId="5446"/>
    <cellStyle name="Bad 13" xfId="5447"/>
    <cellStyle name="Bad 14" xfId="5448"/>
    <cellStyle name="Bad 15" xfId="5449"/>
    <cellStyle name="Bad 16" xfId="5450"/>
    <cellStyle name="Bad 17" xfId="5451"/>
    <cellStyle name="Bad 18" xfId="5452"/>
    <cellStyle name="Bad 19" xfId="5453"/>
    <cellStyle name="Bad 2" xfId="5454"/>
    <cellStyle name="Bad 2 10" xfId="5455"/>
    <cellStyle name="Bad 2 11" xfId="5456"/>
    <cellStyle name="Bad 2 12" xfId="5457"/>
    <cellStyle name="Bad 2 13" xfId="5458"/>
    <cellStyle name="Bad 2 2" xfId="5459"/>
    <cellStyle name="Bad 2 3" xfId="5460"/>
    <cellStyle name="Bad 2 4" xfId="5461"/>
    <cellStyle name="Bad 2 5" xfId="5462"/>
    <cellStyle name="Bad 2 6" xfId="5463"/>
    <cellStyle name="Bad 2 7" xfId="5464"/>
    <cellStyle name="Bad 2 8" xfId="5465"/>
    <cellStyle name="Bad 2 9" xfId="5466"/>
    <cellStyle name="Bad 20" xfId="5467"/>
    <cellStyle name="Bad 21" xfId="5468"/>
    <cellStyle name="Bad 21 10" xfId="5469"/>
    <cellStyle name="Bad 21 11" xfId="5470"/>
    <cellStyle name="Bad 21 12" xfId="5471"/>
    <cellStyle name="Bad 21 13" xfId="5472"/>
    <cellStyle name="Bad 21 14" xfId="5473"/>
    <cellStyle name="Bad 21 2" xfId="5474"/>
    <cellStyle name="Bad 21 2 2" xfId="5475"/>
    <cellStyle name="Bad 21 2 3" xfId="5476"/>
    <cellStyle name="Bad 21 2 3 2" xfId="5477"/>
    <cellStyle name="Bad 21 2 4" xfId="5478"/>
    <cellStyle name="Bad 21 2 5" xfId="5479"/>
    <cellStyle name="Bad 21 3" xfId="5480"/>
    <cellStyle name="Bad 21 4" xfId="5481"/>
    <cellStyle name="Bad 21 5" xfId="5482"/>
    <cellStyle name="Bad 21 6" xfId="5483"/>
    <cellStyle name="Bad 21 7" xfId="5484"/>
    <cellStyle name="Bad 21 8" xfId="5485"/>
    <cellStyle name="Bad 21 9" xfId="5486"/>
    <cellStyle name="Bad 22" xfId="5487"/>
    <cellStyle name="Bad 22 2" xfId="5488"/>
    <cellStyle name="Bad 22 3" xfId="5489"/>
    <cellStyle name="Bad 22 3 2" xfId="31474"/>
    <cellStyle name="Bad 22 4" xfId="5490"/>
    <cellStyle name="Bad 22 4 2" xfId="31475"/>
    <cellStyle name="Bad 22 5" xfId="31473"/>
    <cellStyle name="Bad 23" xfId="5491"/>
    <cellStyle name="Bad 23 2" xfId="5492"/>
    <cellStyle name="Bad 23 3" xfId="5493"/>
    <cellStyle name="Bad 23 3 2" xfId="5494"/>
    <cellStyle name="Bad 23 3 2 2" xfId="31477"/>
    <cellStyle name="Bad 23 4" xfId="5495"/>
    <cellStyle name="Bad 23 5" xfId="5496"/>
    <cellStyle name="Bad 23 5 2" xfId="31478"/>
    <cellStyle name="Bad 23 6" xfId="31476"/>
    <cellStyle name="Bad 24" xfId="5497"/>
    <cellStyle name="Bad 24 2" xfId="5498"/>
    <cellStyle name="Bad 24 3" xfId="5499"/>
    <cellStyle name="Bad 24 4" xfId="5500"/>
    <cellStyle name="Bad 24 5" xfId="5501"/>
    <cellStyle name="Bad 24 6" xfId="5502"/>
    <cellStyle name="Bad 25" xfId="5503"/>
    <cellStyle name="Bad 26" xfId="5504"/>
    <cellStyle name="Bad 27" xfId="5505"/>
    <cellStyle name="Bad 28" xfId="5506"/>
    <cellStyle name="Bad 29" xfId="5507"/>
    <cellStyle name="Bad 3" xfId="5508"/>
    <cellStyle name="Bad 30" xfId="5509"/>
    <cellStyle name="Bad 31" xfId="5510"/>
    <cellStyle name="Bad 32" xfId="5511"/>
    <cellStyle name="Bad 33" xfId="5512"/>
    <cellStyle name="Bad 34" xfId="5513"/>
    <cellStyle name="Bad 4" xfId="5514"/>
    <cellStyle name="Bad 5" xfId="5515"/>
    <cellStyle name="Bad 6" xfId="5516"/>
    <cellStyle name="Bad 7" xfId="5517"/>
    <cellStyle name="Bad 8" xfId="5518"/>
    <cellStyle name="Bad 9" xfId="5519"/>
    <cellStyle name="Brīdinājuma teksts 2" xfId="5520"/>
    <cellStyle name="Calculation 10" xfId="5521"/>
    <cellStyle name="Calculation 11" xfId="5522"/>
    <cellStyle name="Calculation 12" xfId="5523"/>
    <cellStyle name="Calculation 13" xfId="5524"/>
    <cellStyle name="Calculation 14" xfId="5525"/>
    <cellStyle name="Calculation 15" xfId="5526"/>
    <cellStyle name="Calculation 16" xfId="5527"/>
    <cellStyle name="Calculation 17" xfId="5528"/>
    <cellStyle name="Calculation 18" xfId="5529"/>
    <cellStyle name="Calculation 19" xfId="5530"/>
    <cellStyle name="Calculation 2" xfId="5531"/>
    <cellStyle name="Calculation 2 10" xfId="5532"/>
    <cellStyle name="Calculation 2 11" xfId="5533"/>
    <cellStyle name="Calculation 2 12" xfId="5534"/>
    <cellStyle name="Calculation 2 13" xfId="5535"/>
    <cellStyle name="Calculation 2 2" xfId="5536"/>
    <cellStyle name="Calculation 2 3" xfId="5537"/>
    <cellStyle name="Calculation 2 4" xfId="5538"/>
    <cellStyle name="Calculation 2 5" xfId="5539"/>
    <cellStyle name="Calculation 2 6" xfId="5540"/>
    <cellStyle name="Calculation 2 7" xfId="5541"/>
    <cellStyle name="Calculation 2 8" xfId="5542"/>
    <cellStyle name="Calculation 2 9" xfId="5543"/>
    <cellStyle name="Calculation 20" xfId="5544"/>
    <cellStyle name="Calculation 21" xfId="5545"/>
    <cellStyle name="Calculation 21 10" xfId="5546"/>
    <cellStyle name="Calculation 21 11" xfId="5547"/>
    <cellStyle name="Calculation 21 12" xfId="5548"/>
    <cellStyle name="Calculation 21 13" xfId="5549"/>
    <cellStyle name="Calculation 21 14" xfId="5550"/>
    <cellStyle name="Calculation 21 2" xfId="5551"/>
    <cellStyle name="Calculation 21 2 2" xfId="5552"/>
    <cellStyle name="Calculation 21 2 3" xfId="5553"/>
    <cellStyle name="Calculation 21 2 3 2" xfId="5554"/>
    <cellStyle name="Calculation 21 2 4" xfId="5555"/>
    <cellStyle name="Calculation 21 2 5" xfId="5556"/>
    <cellStyle name="Calculation 21 3" xfId="5557"/>
    <cellStyle name="Calculation 21 4" xfId="5558"/>
    <cellStyle name="Calculation 21 5" xfId="5559"/>
    <cellStyle name="Calculation 21 6" xfId="5560"/>
    <cellStyle name="Calculation 21 7" xfId="5561"/>
    <cellStyle name="Calculation 21 8" xfId="5562"/>
    <cellStyle name="Calculation 21 9" xfId="5563"/>
    <cellStyle name="Calculation 22" xfId="5564"/>
    <cellStyle name="Calculation 22 2" xfId="5565"/>
    <cellStyle name="Calculation 22 3" xfId="5566"/>
    <cellStyle name="Calculation 22 3 2" xfId="31480"/>
    <cellStyle name="Calculation 22 4" xfId="5567"/>
    <cellStyle name="Calculation 22 4 2" xfId="31481"/>
    <cellStyle name="Calculation 22 5" xfId="31479"/>
    <cellStyle name="Calculation 23" xfId="5568"/>
    <cellStyle name="Calculation 23 2" xfId="5569"/>
    <cellStyle name="Calculation 23 3" xfId="5570"/>
    <cellStyle name="Calculation 23 3 2" xfId="5571"/>
    <cellStyle name="Calculation 23 3 2 2" xfId="31483"/>
    <cellStyle name="Calculation 23 4" xfId="5572"/>
    <cellStyle name="Calculation 23 5" xfId="5573"/>
    <cellStyle name="Calculation 23 5 2" xfId="31484"/>
    <cellStyle name="Calculation 23 6" xfId="31482"/>
    <cellStyle name="Calculation 24" xfId="5574"/>
    <cellStyle name="Calculation 24 2" xfId="5575"/>
    <cellStyle name="Calculation 24 3" xfId="5576"/>
    <cellStyle name="Calculation 24 4" xfId="5577"/>
    <cellStyle name="Calculation 24 5" xfId="5578"/>
    <cellStyle name="Calculation 24 6" xfId="5579"/>
    <cellStyle name="Calculation 25" xfId="5580"/>
    <cellStyle name="Calculation 26" xfId="5581"/>
    <cellStyle name="Calculation 27" xfId="5582"/>
    <cellStyle name="Calculation 28" xfId="5583"/>
    <cellStyle name="Calculation 29" xfId="5584"/>
    <cellStyle name="Calculation 3" xfId="5585"/>
    <cellStyle name="Calculation 30" xfId="5586"/>
    <cellStyle name="Calculation 31" xfId="5587"/>
    <cellStyle name="Calculation 32" xfId="5588"/>
    <cellStyle name="Calculation 33" xfId="5589"/>
    <cellStyle name="Calculation 34" xfId="5590"/>
    <cellStyle name="Calculation 4" xfId="5591"/>
    <cellStyle name="Calculation 5" xfId="5592"/>
    <cellStyle name="Calculation 6" xfId="5593"/>
    <cellStyle name="Calculation 7" xfId="5594"/>
    <cellStyle name="Calculation 8" xfId="5595"/>
    <cellStyle name="Calculation 9" xfId="5596"/>
    <cellStyle name="Check Cell 10" xfId="5597"/>
    <cellStyle name="Check Cell 11" xfId="5598"/>
    <cellStyle name="Check Cell 12" xfId="5599"/>
    <cellStyle name="Check Cell 13" xfId="5600"/>
    <cellStyle name="Check Cell 14" xfId="5601"/>
    <cellStyle name="Check Cell 15" xfId="5602"/>
    <cellStyle name="Check Cell 16" xfId="5603"/>
    <cellStyle name="Check Cell 17" xfId="5604"/>
    <cellStyle name="Check Cell 18" xfId="5605"/>
    <cellStyle name="Check Cell 19" xfId="5606"/>
    <cellStyle name="Check Cell 2" xfId="5607"/>
    <cellStyle name="Check Cell 2 10" xfId="5608"/>
    <cellStyle name="Check Cell 2 11" xfId="5609"/>
    <cellStyle name="Check Cell 2 12" xfId="5610"/>
    <cellStyle name="Check Cell 2 13" xfId="5611"/>
    <cellStyle name="Check Cell 2 2" xfId="5612"/>
    <cellStyle name="Check Cell 2 3" xfId="5613"/>
    <cellStyle name="Check Cell 2 4" xfId="5614"/>
    <cellStyle name="Check Cell 2 5" xfId="5615"/>
    <cellStyle name="Check Cell 2 6" xfId="5616"/>
    <cellStyle name="Check Cell 2 7" xfId="5617"/>
    <cellStyle name="Check Cell 2 8" xfId="5618"/>
    <cellStyle name="Check Cell 2 9" xfId="5619"/>
    <cellStyle name="Check Cell 20" xfId="5620"/>
    <cellStyle name="Check Cell 21" xfId="5621"/>
    <cellStyle name="Check Cell 21 10" xfId="5622"/>
    <cellStyle name="Check Cell 21 11" xfId="5623"/>
    <cellStyle name="Check Cell 21 12" xfId="5624"/>
    <cellStyle name="Check Cell 21 13" xfId="5625"/>
    <cellStyle name="Check Cell 21 14" xfId="5626"/>
    <cellStyle name="Check Cell 21 2" xfId="5627"/>
    <cellStyle name="Check Cell 21 2 2" xfId="5628"/>
    <cellStyle name="Check Cell 21 2 3" xfId="5629"/>
    <cellStyle name="Check Cell 21 2 3 2" xfId="5630"/>
    <cellStyle name="Check Cell 21 2 4" xfId="5631"/>
    <cellStyle name="Check Cell 21 2 5" xfId="5632"/>
    <cellStyle name="Check Cell 21 3" xfId="5633"/>
    <cellStyle name="Check Cell 21 4" xfId="5634"/>
    <cellStyle name="Check Cell 21 5" xfId="5635"/>
    <cellStyle name="Check Cell 21 6" xfId="5636"/>
    <cellStyle name="Check Cell 21 7" xfId="5637"/>
    <cellStyle name="Check Cell 21 8" xfId="5638"/>
    <cellStyle name="Check Cell 21 9" xfId="5639"/>
    <cellStyle name="Check Cell 22" xfId="5640"/>
    <cellStyle name="Check Cell 22 2" xfId="5641"/>
    <cellStyle name="Check Cell 22 3" xfId="5642"/>
    <cellStyle name="Check Cell 22 3 2" xfId="31486"/>
    <cellStyle name="Check Cell 22 4" xfId="5643"/>
    <cellStyle name="Check Cell 22 4 2" xfId="31487"/>
    <cellStyle name="Check Cell 22 5" xfId="31485"/>
    <cellStyle name="Check Cell 23" xfId="5644"/>
    <cellStyle name="Check Cell 23 2" xfId="5645"/>
    <cellStyle name="Check Cell 23 3" xfId="5646"/>
    <cellStyle name="Check Cell 23 3 2" xfId="5647"/>
    <cellStyle name="Check Cell 23 3 2 2" xfId="31489"/>
    <cellStyle name="Check Cell 23 4" xfId="5648"/>
    <cellStyle name="Check Cell 23 5" xfId="5649"/>
    <cellStyle name="Check Cell 23 5 2" xfId="31490"/>
    <cellStyle name="Check Cell 23 6" xfId="31488"/>
    <cellStyle name="Check Cell 24" xfId="5650"/>
    <cellStyle name="Check Cell 24 2" xfId="5651"/>
    <cellStyle name="Check Cell 24 3" xfId="5652"/>
    <cellStyle name="Check Cell 24 4" xfId="5653"/>
    <cellStyle name="Check Cell 24 5" xfId="5654"/>
    <cellStyle name="Check Cell 24 6" xfId="5655"/>
    <cellStyle name="Check Cell 25" xfId="5656"/>
    <cellStyle name="Check Cell 26" xfId="5657"/>
    <cellStyle name="Check Cell 27" xfId="5658"/>
    <cellStyle name="Check Cell 28" xfId="5659"/>
    <cellStyle name="Check Cell 29" xfId="5660"/>
    <cellStyle name="Check Cell 3" xfId="5661"/>
    <cellStyle name="Check Cell 30" xfId="5662"/>
    <cellStyle name="Check Cell 31" xfId="5663"/>
    <cellStyle name="Check Cell 32" xfId="5664"/>
    <cellStyle name="Check Cell 33" xfId="5665"/>
    <cellStyle name="Check Cell 34" xfId="5666"/>
    <cellStyle name="Check Cell 4" xfId="5667"/>
    <cellStyle name="Check Cell 5" xfId="5668"/>
    <cellStyle name="Check Cell 6" xfId="5669"/>
    <cellStyle name="Check Cell 7" xfId="5670"/>
    <cellStyle name="Check Cell 8" xfId="5671"/>
    <cellStyle name="Check Cell 9" xfId="5672"/>
    <cellStyle name="Comma [0] 2" xfId="5673"/>
    <cellStyle name="Comma [0] 2 2" xfId="5674"/>
    <cellStyle name="Comma 10" xfId="5675"/>
    <cellStyle name="Comma 10 2" xfId="5676"/>
    <cellStyle name="Comma 10 3" xfId="5677"/>
    <cellStyle name="Comma 11" xfId="5678"/>
    <cellStyle name="Comma 11 2" xfId="5679"/>
    <cellStyle name="Comma 11 3" xfId="5680"/>
    <cellStyle name="Comma 12" xfId="5681"/>
    <cellStyle name="Comma 12 2" xfId="5682"/>
    <cellStyle name="Comma 12 3" xfId="5683"/>
    <cellStyle name="Comma 13" xfId="5684"/>
    <cellStyle name="Comma 13 2" xfId="5685"/>
    <cellStyle name="Comma 13 3" xfId="5686"/>
    <cellStyle name="Comma 14" xfId="5687"/>
    <cellStyle name="Comma 14 2" xfId="5688"/>
    <cellStyle name="Comma 14 3" xfId="5689"/>
    <cellStyle name="Comma 15" xfId="5690"/>
    <cellStyle name="Comma 15 2" xfId="5691"/>
    <cellStyle name="Comma 15 3" xfId="5692"/>
    <cellStyle name="Comma 16" xfId="5693"/>
    <cellStyle name="Comma 16 2" xfId="5694"/>
    <cellStyle name="Comma 16 3" xfId="5695"/>
    <cellStyle name="Comma 17" xfId="5696"/>
    <cellStyle name="Comma 17 2" xfId="5697"/>
    <cellStyle name="Comma 17 3" xfId="5698"/>
    <cellStyle name="Comma 18" xfId="5699"/>
    <cellStyle name="Comma 18 2" xfId="5700"/>
    <cellStyle name="Comma 18 3" xfId="5701"/>
    <cellStyle name="Comma 19" xfId="5702"/>
    <cellStyle name="Comma 19 2" xfId="5703"/>
    <cellStyle name="Comma 19 3" xfId="5704"/>
    <cellStyle name="Comma 2" xfId="5705"/>
    <cellStyle name="Comma 2 10" xfId="5706"/>
    <cellStyle name="Comma 2 10 2" xfId="5707"/>
    <cellStyle name="Comma 2 10 3" xfId="5708"/>
    <cellStyle name="Comma 2 11" xfId="5709"/>
    <cellStyle name="Comma 2 11 2" xfId="5710"/>
    <cellStyle name="Comma 2 11 3" xfId="5711"/>
    <cellStyle name="Comma 2 12" xfId="5712"/>
    <cellStyle name="Comma 2 12 2" xfId="5713"/>
    <cellStyle name="Comma 2 12 3" xfId="5714"/>
    <cellStyle name="Comma 2 13" xfId="5715"/>
    <cellStyle name="Comma 2 13 2" xfId="5716"/>
    <cellStyle name="Comma 2 13 3" xfId="5717"/>
    <cellStyle name="Comma 2 14" xfId="5718"/>
    <cellStyle name="Comma 2 14 2" xfId="5719"/>
    <cellStyle name="Comma 2 14 3" xfId="5720"/>
    <cellStyle name="Comma 2 15" xfId="5721"/>
    <cellStyle name="Comma 2 15 2" xfId="5722"/>
    <cellStyle name="Comma 2 15 3" xfId="5723"/>
    <cellStyle name="Comma 2 16" xfId="5724"/>
    <cellStyle name="Comma 2 16 2" xfId="5725"/>
    <cellStyle name="Comma 2 16 3" xfId="5726"/>
    <cellStyle name="Comma 2 17" xfId="5727"/>
    <cellStyle name="Comma 2 17 10" xfId="5728"/>
    <cellStyle name="Comma 2 17 10 2" xfId="5729"/>
    <cellStyle name="Comma 2 17 10 3" xfId="5730"/>
    <cellStyle name="Comma 2 17 11" xfId="5731"/>
    <cellStyle name="Comma 2 17 11 2" xfId="5732"/>
    <cellStyle name="Comma 2 17 11 3" xfId="5733"/>
    <cellStyle name="Comma 2 17 12" xfId="5734"/>
    <cellStyle name="Comma 2 17 12 2" xfId="5735"/>
    <cellStyle name="Comma 2 17 12 3" xfId="5736"/>
    <cellStyle name="Comma 2 17 13" xfId="5737"/>
    <cellStyle name="Comma 2 17 13 2" xfId="5738"/>
    <cellStyle name="Comma 2 17 13 3" xfId="5739"/>
    <cellStyle name="Comma 2 17 14" xfId="5740"/>
    <cellStyle name="Comma 2 17 14 2" xfId="5741"/>
    <cellStyle name="Comma 2 17 14 3" xfId="5742"/>
    <cellStyle name="Comma 2 17 15" xfId="5743"/>
    <cellStyle name="Comma 2 17 15 2" xfId="5744"/>
    <cellStyle name="Comma 2 17 15 3" xfId="5745"/>
    <cellStyle name="Comma 2 17 16" xfId="5746"/>
    <cellStyle name="Comma 2 17 16 2" xfId="5747"/>
    <cellStyle name="Comma 2 17 16 3" xfId="5748"/>
    <cellStyle name="Comma 2 17 17" xfId="5749"/>
    <cellStyle name="Comma 2 17 17 2" xfId="5750"/>
    <cellStyle name="Comma 2 17 17 3" xfId="5751"/>
    <cellStyle name="Comma 2 17 18" xfId="5752"/>
    <cellStyle name="Comma 2 17 18 2" xfId="5753"/>
    <cellStyle name="Comma 2 17 18 3" xfId="5754"/>
    <cellStyle name="Comma 2 17 19" xfId="5755"/>
    <cellStyle name="Comma 2 17 19 2" xfId="5756"/>
    <cellStyle name="Comma 2 17 19 3" xfId="5757"/>
    <cellStyle name="Comma 2 17 2" xfId="5758"/>
    <cellStyle name="Comma 2 17 2 2" xfId="5759"/>
    <cellStyle name="Comma 2 17 2 3" xfId="5760"/>
    <cellStyle name="Comma 2 17 20" xfId="5761"/>
    <cellStyle name="Comma 2 17 20 2" xfId="5762"/>
    <cellStyle name="Comma 2 17 20 3" xfId="5763"/>
    <cellStyle name="Comma 2 17 21" xfId="5764"/>
    <cellStyle name="Comma 2 17 21 2" xfId="5765"/>
    <cellStyle name="Comma 2 17 21 3" xfId="5766"/>
    <cellStyle name="Comma 2 17 22" xfId="5767"/>
    <cellStyle name="Comma 2 17 22 2" xfId="5768"/>
    <cellStyle name="Comma 2 17 22 3" xfId="5769"/>
    <cellStyle name="Comma 2 17 23" xfId="5770"/>
    <cellStyle name="Comma 2 17 23 2" xfId="5771"/>
    <cellStyle name="Comma 2 17 23 3" xfId="5772"/>
    <cellStyle name="Comma 2 17 23 4" xfId="5773"/>
    <cellStyle name="Comma 2 17 23 5" xfId="5774"/>
    <cellStyle name="Comma 2 17 24" xfId="5775"/>
    <cellStyle name="Comma 2 17 24 2" xfId="5776"/>
    <cellStyle name="Comma 2 17 24 2 2" xfId="5777"/>
    <cellStyle name="Comma 2 17 24 3" xfId="5778"/>
    <cellStyle name="Comma 2 17 25" xfId="5779"/>
    <cellStyle name="Comma 2 17 25 2" xfId="5780"/>
    <cellStyle name="Comma 2 17 25 3" xfId="5781"/>
    <cellStyle name="Comma 2 17 25 3 2" xfId="5782"/>
    <cellStyle name="Comma 2 17 25 4" xfId="5783"/>
    <cellStyle name="Comma 2 17 26" xfId="5784"/>
    <cellStyle name="Comma 2 17 26 2" xfId="5785"/>
    <cellStyle name="Comma 2 17 26 3" xfId="5786"/>
    <cellStyle name="Comma 2 17 26 4" xfId="5787"/>
    <cellStyle name="Comma 2 17 26 5" xfId="5788"/>
    <cellStyle name="Comma 2 17 27" xfId="5789"/>
    <cellStyle name="Comma 2 17 28" xfId="5790"/>
    <cellStyle name="Comma 2 17 29" xfId="5791"/>
    <cellStyle name="Comma 2 17 3" xfId="5792"/>
    <cellStyle name="Comma 2 17 3 2" xfId="5793"/>
    <cellStyle name="Comma 2 17 3 3" xfId="5794"/>
    <cellStyle name="Comma 2 17 30" xfId="5795"/>
    <cellStyle name="Comma 2 17 31" xfId="5796"/>
    <cellStyle name="Comma 2 17 32" xfId="5797"/>
    <cellStyle name="Comma 2 17 33" xfId="5798"/>
    <cellStyle name="Comma 2 17 34" xfId="5799"/>
    <cellStyle name="Comma 2 17 35" xfId="5800"/>
    <cellStyle name="Comma 2 17 36" xfId="5801"/>
    <cellStyle name="Comma 2 17 36 2" xfId="5802"/>
    <cellStyle name="Comma 2 17 37" xfId="5803"/>
    <cellStyle name="Comma 2 17 37 2" xfId="5804"/>
    <cellStyle name="Comma 2 17 37 3" xfId="5805"/>
    <cellStyle name="Comma 2 17 4" xfId="5806"/>
    <cellStyle name="Comma 2 17 4 2" xfId="5807"/>
    <cellStyle name="Comma 2 17 4 3" xfId="5808"/>
    <cellStyle name="Comma 2 17 5" xfId="5809"/>
    <cellStyle name="Comma 2 17 5 2" xfId="5810"/>
    <cellStyle name="Comma 2 17 5 3" xfId="5811"/>
    <cellStyle name="Comma 2 17 6" xfId="5812"/>
    <cellStyle name="Comma 2 17 6 2" xfId="5813"/>
    <cellStyle name="Comma 2 17 6 3" xfId="5814"/>
    <cellStyle name="Comma 2 17 7" xfId="5815"/>
    <cellStyle name="Comma 2 17 7 2" xfId="5816"/>
    <cellStyle name="Comma 2 17 7 3" xfId="5817"/>
    <cellStyle name="Comma 2 17 8" xfId="5818"/>
    <cellStyle name="Comma 2 17 8 2" xfId="5819"/>
    <cellStyle name="Comma 2 17 8 3" xfId="5820"/>
    <cellStyle name="Comma 2 17 9" xfId="5821"/>
    <cellStyle name="Comma 2 17 9 2" xfId="5822"/>
    <cellStyle name="Comma 2 17 9 3" xfId="5823"/>
    <cellStyle name="Comma 2 18" xfId="5824"/>
    <cellStyle name="Comma 2 18 10" xfId="5825"/>
    <cellStyle name="Comma 2 18 10 2" xfId="5826"/>
    <cellStyle name="Comma 2 18 10 3" xfId="5827"/>
    <cellStyle name="Comma 2 18 11" xfId="5828"/>
    <cellStyle name="Comma 2 18 11 2" xfId="5829"/>
    <cellStyle name="Comma 2 18 11 3" xfId="5830"/>
    <cellStyle name="Comma 2 18 12" xfId="5831"/>
    <cellStyle name="Comma 2 18 12 2" xfId="5832"/>
    <cellStyle name="Comma 2 18 12 3" xfId="5833"/>
    <cellStyle name="Comma 2 18 13" xfId="5834"/>
    <cellStyle name="Comma 2 18 13 2" xfId="5835"/>
    <cellStyle name="Comma 2 18 13 3" xfId="5836"/>
    <cellStyle name="Comma 2 18 14" xfId="5837"/>
    <cellStyle name="Comma 2 18 14 2" xfId="5838"/>
    <cellStyle name="Comma 2 18 14 3" xfId="5839"/>
    <cellStyle name="Comma 2 18 15" xfId="5840"/>
    <cellStyle name="Comma 2 18 15 2" xfId="5841"/>
    <cellStyle name="Comma 2 18 15 3" xfId="5842"/>
    <cellStyle name="Comma 2 18 16" xfId="5843"/>
    <cellStyle name="Comma 2 18 16 2" xfId="5844"/>
    <cellStyle name="Comma 2 18 16 3" xfId="5845"/>
    <cellStyle name="Comma 2 18 17" xfId="5846"/>
    <cellStyle name="Comma 2 18 17 2" xfId="5847"/>
    <cellStyle name="Comma 2 18 17 3" xfId="5848"/>
    <cellStyle name="Comma 2 18 18" xfId="5849"/>
    <cellStyle name="Comma 2 18 18 2" xfId="5850"/>
    <cellStyle name="Comma 2 18 18 3" xfId="5851"/>
    <cellStyle name="Comma 2 18 19" xfId="5852"/>
    <cellStyle name="Comma 2 18 19 2" xfId="5853"/>
    <cellStyle name="Comma 2 18 19 3" xfId="5854"/>
    <cellStyle name="Comma 2 18 2" xfId="5855"/>
    <cellStyle name="Comma 2 18 2 2" xfId="5856"/>
    <cellStyle name="Comma 2 18 2 3" xfId="5857"/>
    <cellStyle name="Comma 2 18 20" xfId="5858"/>
    <cellStyle name="Comma 2 18 20 2" xfId="5859"/>
    <cellStyle name="Comma 2 18 20 3" xfId="5860"/>
    <cellStyle name="Comma 2 18 21" xfId="5861"/>
    <cellStyle name="Comma 2 18 21 2" xfId="5862"/>
    <cellStyle name="Comma 2 18 21 3" xfId="5863"/>
    <cellStyle name="Comma 2 18 22" xfId="5864"/>
    <cellStyle name="Comma 2 18 22 2" xfId="5865"/>
    <cellStyle name="Comma 2 18 22 3" xfId="5866"/>
    <cellStyle name="Comma 2 18 23" xfId="5867"/>
    <cellStyle name="Comma 2 18 23 2" xfId="5868"/>
    <cellStyle name="Comma 2 18 23 3" xfId="5869"/>
    <cellStyle name="Comma 2 18 23 4" xfId="5870"/>
    <cellStyle name="Comma 2 18 23 5" xfId="5871"/>
    <cellStyle name="Comma 2 18 24" xfId="5872"/>
    <cellStyle name="Comma 2 18 24 2" xfId="5873"/>
    <cellStyle name="Comma 2 18 24 2 2" xfId="5874"/>
    <cellStyle name="Comma 2 18 24 3" xfId="5875"/>
    <cellStyle name="Comma 2 18 25" xfId="5876"/>
    <cellStyle name="Comma 2 18 25 2" xfId="5877"/>
    <cellStyle name="Comma 2 18 25 3" xfId="5878"/>
    <cellStyle name="Comma 2 18 25 3 2" xfId="5879"/>
    <cellStyle name="Comma 2 18 25 4" xfId="5880"/>
    <cellStyle name="Comma 2 18 26" xfId="5881"/>
    <cellStyle name="Comma 2 18 26 2" xfId="5882"/>
    <cellStyle name="Comma 2 18 26 3" xfId="5883"/>
    <cellStyle name="Comma 2 18 26 4" xfId="5884"/>
    <cellStyle name="Comma 2 18 26 5" xfId="5885"/>
    <cellStyle name="Comma 2 18 27" xfId="5886"/>
    <cellStyle name="Comma 2 18 28" xfId="5887"/>
    <cellStyle name="Comma 2 18 29" xfId="5888"/>
    <cellStyle name="Comma 2 18 3" xfId="5889"/>
    <cellStyle name="Comma 2 18 3 2" xfId="5890"/>
    <cellStyle name="Comma 2 18 3 3" xfId="5891"/>
    <cellStyle name="Comma 2 18 30" xfId="5892"/>
    <cellStyle name="Comma 2 18 31" xfId="5893"/>
    <cellStyle name="Comma 2 18 32" xfId="5894"/>
    <cellStyle name="Comma 2 18 33" xfId="5895"/>
    <cellStyle name="Comma 2 18 34" xfId="5896"/>
    <cellStyle name="Comma 2 18 35" xfId="5897"/>
    <cellStyle name="Comma 2 18 36" xfId="5898"/>
    <cellStyle name="Comma 2 18 36 2" xfId="5899"/>
    <cellStyle name="Comma 2 18 37" xfId="5900"/>
    <cellStyle name="Comma 2 18 37 2" xfId="5901"/>
    <cellStyle name="Comma 2 18 37 3" xfId="5902"/>
    <cellStyle name="Comma 2 18 4" xfId="5903"/>
    <cellStyle name="Comma 2 18 4 2" xfId="5904"/>
    <cellStyle name="Comma 2 18 4 3" xfId="5905"/>
    <cellStyle name="Comma 2 18 5" xfId="5906"/>
    <cellStyle name="Comma 2 18 5 2" xfId="5907"/>
    <cellStyle name="Comma 2 18 5 3" xfId="5908"/>
    <cellStyle name="Comma 2 18 6" xfId="5909"/>
    <cellStyle name="Comma 2 18 6 2" xfId="5910"/>
    <cellStyle name="Comma 2 18 6 3" xfId="5911"/>
    <cellStyle name="Comma 2 18 7" xfId="5912"/>
    <cellStyle name="Comma 2 18 7 2" xfId="5913"/>
    <cellStyle name="Comma 2 18 7 3" xfId="5914"/>
    <cellStyle name="Comma 2 18 8" xfId="5915"/>
    <cellStyle name="Comma 2 18 8 2" xfId="5916"/>
    <cellStyle name="Comma 2 18 8 3" xfId="5917"/>
    <cellStyle name="Comma 2 18 9" xfId="5918"/>
    <cellStyle name="Comma 2 18 9 2" xfId="5919"/>
    <cellStyle name="Comma 2 18 9 3" xfId="5920"/>
    <cellStyle name="Comma 2 19" xfId="5921"/>
    <cellStyle name="Comma 2 19 2" xfId="5922"/>
    <cellStyle name="Comma 2 19 3" xfId="5923"/>
    <cellStyle name="Comma 2 2" xfId="5924"/>
    <cellStyle name="Comma 2 2 2" xfId="5925"/>
    <cellStyle name="Comma 2 2 3" xfId="5926"/>
    <cellStyle name="Comma 2 20" xfId="5927"/>
    <cellStyle name="Comma 2 20 2" xfId="5928"/>
    <cellStyle name="Comma 2 20 3" xfId="5929"/>
    <cellStyle name="Comma 2 21" xfId="5930"/>
    <cellStyle name="Comma 2 21 2" xfId="5931"/>
    <cellStyle name="Comma 2 21 3" xfId="5932"/>
    <cellStyle name="Comma 2 22" xfId="5933"/>
    <cellStyle name="Comma 2 22 2" xfId="5934"/>
    <cellStyle name="Comma 2 22 3" xfId="5935"/>
    <cellStyle name="Comma 2 23" xfId="5936"/>
    <cellStyle name="Comma 2 23 2" xfId="5937"/>
    <cellStyle name="Comma 2 23 3" xfId="5938"/>
    <cellStyle name="Comma 2 24" xfId="5939"/>
    <cellStyle name="Comma 2 24 2" xfId="5940"/>
    <cellStyle name="Comma 2 24 3" xfId="5941"/>
    <cellStyle name="Comma 2 25" xfId="5942"/>
    <cellStyle name="Comma 2 25 2" xfId="5943"/>
    <cellStyle name="Comma 2 25 3" xfId="5944"/>
    <cellStyle name="Comma 2 26" xfId="5945"/>
    <cellStyle name="Comma 2 26 2" xfId="5946"/>
    <cellStyle name="Comma 2 26 3" xfId="5947"/>
    <cellStyle name="Comma 2 27" xfId="5948"/>
    <cellStyle name="Comma 2 27 2" xfId="5949"/>
    <cellStyle name="Comma 2 27 3" xfId="5950"/>
    <cellStyle name="Comma 2 28" xfId="5951"/>
    <cellStyle name="Comma 2 28 2" xfId="5952"/>
    <cellStyle name="Comma 2 28 3" xfId="5953"/>
    <cellStyle name="Comma 2 29" xfId="5954"/>
    <cellStyle name="Comma 2 29 2" xfId="5955"/>
    <cellStyle name="Comma 2 29 3" xfId="5956"/>
    <cellStyle name="Comma 2 3" xfId="5957"/>
    <cellStyle name="Comma 2 3 2" xfId="5958"/>
    <cellStyle name="Comma 2 3 3" xfId="5959"/>
    <cellStyle name="Comma 2 30" xfId="5960"/>
    <cellStyle name="Comma 2 30 2" xfId="5961"/>
    <cellStyle name="Comma 2 30 3" xfId="5962"/>
    <cellStyle name="Comma 2 31" xfId="5963"/>
    <cellStyle name="Comma 2 31 2" xfId="5964"/>
    <cellStyle name="Comma 2 31 3" xfId="5965"/>
    <cellStyle name="Comma 2 32" xfId="5966"/>
    <cellStyle name="Comma 2 32 2" xfId="5967"/>
    <cellStyle name="Comma 2 32 3" xfId="5968"/>
    <cellStyle name="Comma 2 33" xfId="5969"/>
    <cellStyle name="Comma 2 33 2" xfId="5970"/>
    <cellStyle name="Comma 2 33 3" xfId="5971"/>
    <cellStyle name="Comma 2 34" xfId="5972"/>
    <cellStyle name="Comma 2 34 2" xfId="5973"/>
    <cellStyle name="Comma 2 34 3" xfId="5974"/>
    <cellStyle name="Comma 2 35" xfId="5975"/>
    <cellStyle name="Comma 2 35 2" xfId="5976"/>
    <cellStyle name="Comma 2 35 3" xfId="5977"/>
    <cellStyle name="Comma 2 36" xfId="5978"/>
    <cellStyle name="Comma 2 36 2" xfId="5979"/>
    <cellStyle name="Comma 2 36 3" xfId="5980"/>
    <cellStyle name="Comma 2 37" xfId="5981"/>
    <cellStyle name="Comma 2 37 2" xfId="5982"/>
    <cellStyle name="Comma 2 37 3" xfId="5983"/>
    <cellStyle name="Comma 2 38" xfId="5984"/>
    <cellStyle name="Comma 2 38 2" xfId="5985"/>
    <cellStyle name="Comma 2 38 3" xfId="5986"/>
    <cellStyle name="Comma 2 39" xfId="5987"/>
    <cellStyle name="Comma 2 39 2" xfId="5988"/>
    <cellStyle name="Comma 2 39 3" xfId="5989"/>
    <cellStyle name="Comma 2 4" xfId="5990"/>
    <cellStyle name="Comma 2 4 2" xfId="5991"/>
    <cellStyle name="Comma 2 4 3" xfId="5992"/>
    <cellStyle name="Comma 2 40" xfId="5993"/>
    <cellStyle name="Comma 2 40 2" xfId="5994"/>
    <cellStyle name="Comma 2 40 3" xfId="5995"/>
    <cellStyle name="Comma 2 40 4" xfId="5996"/>
    <cellStyle name="Comma 2 40 5" xfId="5997"/>
    <cellStyle name="Comma 2 41" xfId="5998"/>
    <cellStyle name="Comma 2 41 2" xfId="5999"/>
    <cellStyle name="Comma 2 41 2 2" xfId="6000"/>
    <cellStyle name="Comma 2 41 3" xfId="6001"/>
    <cellStyle name="Comma 2 42" xfId="6002"/>
    <cellStyle name="Comma 2 42 2" xfId="6003"/>
    <cellStyle name="Comma 2 42 3" xfId="6004"/>
    <cellStyle name="Comma 2 42 3 2" xfId="6005"/>
    <cellStyle name="Comma 2 42 4" xfId="6006"/>
    <cellStyle name="Comma 2 43" xfId="6007"/>
    <cellStyle name="Comma 2 43 2" xfId="6008"/>
    <cellStyle name="Comma 2 43 3" xfId="6009"/>
    <cellStyle name="Comma 2 43 4" xfId="6010"/>
    <cellStyle name="Comma 2 43 5" xfId="6011"/>
    <cellStyle name="Comma 2 44" xfId="6012"/>
    <cellStyle name="Comma 2 44 2" xfId="6013"/>
    <cellStyle name="Comma 2 45" xfId="6014"/>
    <cellStyle name="Comma 2 45 2" xfId="6015"/>
    <cellStyle name="Comma 2 46" xfId="6016"/>
    <cellStyle name="Comma 2 46 2" xfId="6017"/>
    <cellStyle name="Comma 2 47" xfId="6018"/>
    <cellStyle name="Comma 2 47 2" xfId="6019"/>
    <cellStyle name="Comma 2 48" xfId="6020"/>
    <cellStyle name="Comma 2 48 2" xfId="6021"/>
    <cellStyle name="Comma 2 49" xfId="6022"/>
    <cellStyle name="Comma 2 49 2" xfId="6023"/>
    <cellStyle name="Comma 2 5" xfId="6024"/>
    <cellStyle name="Comma 2 5 2" xfId="6025"/>
    <cellStyle name="Comma 2 5 3" xfId="6026"/>
    <cellStyle name="Comma 2 50" xfId="6027"/>
    <cellStyle name="Comma 2 50 2" xfId="6028"/>
    <cellStyle name="Comma 2 51" xfId="6029"/>
    <cellStyle name="Comma 2 51 2" xfId="6030"/>
    <cellStyle name="Comma 2 52" xfId="6031"/>
    <cellStyle name="Comma 2 52 2" xfId="6032"/>
    <cellStyle name="Comma 2 53" xfId="6033"/>
    <cellStyle name="Comma 2 53 2" xfId="6034"/>
    <cellStyle name="Comma 2 54" xfId="6035"/>
    <cellStyle name="Comma 2 54 2" xfId="6036"/>
    <cellStyle name="Comma 2 54 3" xfId="6037"/>
    <cellStyle name="Comma 2 6" xfId="6038"/>
    <cellStyle name="Comma 2 6 2" xfId="6039"/>
    <cellStyle name="Comma 2 6 3" xfId="6040"/>
    <cellStyle name="Comma 2 7" xfId="6041"/>
    <cellStyle name="Comma 2 7 2" xfId="6042"/>
    <cellStyle name="Comma 2 7 3" xfId="6043"/>
    <cellStyle name="Comma 2 8" xfId="6044"/>
    <cellStyle name="Comma 2 8 2" xfId="6045"/>
    <cellStyle name="Comma 2 8 3" xfId="6046"/>
    <cellStyle name="Comma 2 9" xfId="6047"/>
    <cellStyle name="Comma 2 9 2" xfId="6048"/>
    <cellStyle name="Comma 2 9 3" xfId="6049"/>
    <cellStyle name="Comma 20" xfId="6050"/>
    <cellStyle name="Comma 20 2" xfId="6051"/>
    <cellStyle name="Comma 20 3" xfId="6052"/>
    <cellStyle name="Comma 21" xfId="6053"/>
    <cellStyle name="Comma 21 2" xfId="6054"/>
    <cellStyle name="Comma 21 2 2" xfId="6055"/>
    <cellStyle name="Comma 21 3" xfId="6056"/>
    <cellStyle name="Comma 21 4" xfId="6057"/>
    <cellStyle name="Comma 3" xfId="6058"/>
    <cellStyle name="Comma 3 2" xfId="6059"/>
    <cellStyle name="Comma 3 3" xfId="6060"/>
    <cellStyle name="Comma 4" xfId="6061"/>
    <cellStyle name="Comma 4 2" xfId="6062"/>
    <cellStyle name="Comma 4 3" xfId="6063"/>
    <cellStyle name="Comma 5" xfId="6064"/>
    <cellStyle name="Comma 5 2" xfId="6065"/>
    <cellStyle name="Comma 5 3" xfId="6066"/>
    <cellStyle name="Comma 6" xfId="6067"/>
    <cellStyle name="Comma 6 2" xfId="6068"/>
    <cellStyle name="Comma 6 3" xfId="6069"/>
    <cellStyle name="Comma 7" xfId="6070"/>
    <cellStyle name="Comma 7 2" xfId="6071"/>
    <cellStyle name="Comma 7 3" xfId="6072"/>
    <cellStyle name="Comma 8" xfId="6073"/>
    <cellStyle name="Comma 8 2" xfId="6074"/>
    <cellStyle name="Comma 8 3" xfId="6075"/>
    <cellStyle name="Comma 9" xfId="6076"/>
    <cellStyle name="Comma 9 2" xfId="6077"/>
    <cellStyle name="Comma 9 3" xfId="6078"/>
    <cellStyle name="Currency 2" xfId="6079"/>
    <cellStyle name="Currency 2 2" xfId="6080"/>
    <cellStyle name="Currency 2 3" xfId="6081"/>
    <cellStyle name="Date" xfId="6082"/>
    <cellStyle name="Excel Built-in Normal" xfId="6083"/>
    <cellStyle name="Explanatory Text 10" xfId="6084"/>
    <cellStyle name="Explanatory Text 11" xfId="6085"/>
    <cellStyle name="Explanatory Text 12" xfId="6086"/>
    <cellStyle name="Explanatory Text 13" xfId="6087"/>
    <cellStyle name="Explanatory Text 14" xfId="6088"/>
    <cellStyle name="Explanatory Text 15" xfId="6089"/>
    <cellStyle name="Explanatory Text 16" xfId="6090"/>
    <cellStyle name="Explanatory Text 17" xfId="6091"/>
    <cellStyle name="Explanatory Text 18" xfId="6092"/>
    <cellStyle name="Explanatory Text 19" xfId="6093"/>
    <cellStyle name="Explanatory Text 2" xfId="6094"/>
    <cellStyle name="Explanatory Text 2 10" xfId="6095"/>
    <cellStyle name="Explanatory Text 2 11" xfId="6096"/>
    <cellStyle name="Explanatory Text 2 12" xfId="6097"/>
    <cellStyle name="Explanatory Text 2 13" xfId="6098"/>
    <cellStyle name="Explanatory Text 2 2" xfId="6099"/>
    <cellStyle name="Explanatory Text 2 3" xfId="6100"/>
    <cellStyle name="Explanatory Text 2 4" xfId="6101"/>
    <cellStyle name="Explanatory Text 2 5" xfId="6102"/>
    <cellStyle name="Explanatory Text 2 6" xfId="6103"/>
    <cellStyle name="Explanatory Text 2 7" xfId="6104"/>
    <cellStyle name="Explanatory Text 2 8" xfId="6105"/>
    <cellStyle name="Explanatory Text 2 9" xfId="6106"/>
    <cellStyle name="Explanatory Text 20" xfId="6107"/>
    <cellStyle name="Explanatory Text 21" xfId="6108"/>
    <cellStyle name="Explanatory Text 21 10" xfId="6109"/>
    <cellStyle name="Explanatory Text 21 11" xfId="6110"/>
    <cellStyle name="Explanatory Text 21 12" xfId="6111"/>
    <cellStyle name="Explanatory Text 21 13" xfId="6112"/>
    <cellStyle name="Explanatory Text 21 14" xfId="6113"/>
    <cellStyle name="Explanatory Text 21 2" xfId="6114"/>
    <cellStyle name="Explanatory Text 21 2 2" xfId="6115"/>
    <cellStyle name="Explanatory Text 21 2 3" xfId="6116"/>
    <cellStyle name="Explanatory Text 21 2 3 2" xfId="6117"/>
    <cellStyle name="Explanatory Text 21 2 4" xfId="6118"/>
    <cellStyle name="Explanatory Text 21 2 5" xfId="6119"/>
    <cellStyle name="Explanatory Text 21 3" xfId="6120"/>
    <cellStyle name="Explanatory Text 21 4" xfId="6121"/>
    <cellStyle name="Explanatory Text 21 5" xfId="6122"/>
    <cellStyle name="Explanatory Text 21 6" xfId="6123"/>
    <cellStyle name="Explanatory Text 21 7" xfId="6124"/>
    <cellStyle name="Explanatory Text 21 8" xfId="6125"/>
    <cellStyle name="Explanatory Text 21 9" xfId="6126"/>
    <cellStyle name="Explanatory Text 22" xfId="6127"/>
    <cellStyle name="Explanatory Text 22 2" xfId="6128"/>
    <cellStyle name="Explanatory Text 22 3" xfId="6129"/>
    <cellStyle name="Explanatory Text 22 3 2" xfId="31492"/>
    <cellStyle name="Explanatory Text 22 4" xfId="6130"/>
    <cellStyle name="Explanatory Text 22 4 2" xfId="31493"/>
    <cellStyle name="Explanatory Text 22 5" xfId="31491"/>
    <cellStyle name="Explanatory Text 23" xfId="6131"/>
    <cellStyle name="Explanatory Text 23 2" xfId="6132"/>
    <cellStyle name="Explanatory Text 23 3" xfId="6133"/>
    <cellStyle name="Explanatory Text 23 3 2" xfId="6134"/>
    <cellStyle name="Explanatory Text 23 3 2 2" xfId="31495"/>
    <cellStyle name="Explanatory Text 23 4" xfId="6135"/>
    <cellStyle name="Explanatory Text 23 5" xfId="6136"/>
    <cellStyle name="Explanatory Text 23 5 2" xfId="31496"/>
    <cellStyle name="Explanatory Text 23 6" xfId="31494"/>
    <cellStyle name="Explanatory Text 24" xfId="6137"/>
    <cellStyle name="Explanatory Text 24 2" xfId="6138"/>
    <cellStyle name="Explanatory Text 24 3" xfId="6139"/>
    <cellStyle name="Explanatory Text 24 4" xfId="6140"/>
    <cellStyle name="Explanatory Text 24 5" xfId="6141"/>
    <cellStyle name="Explanatory Text 24 6" xfId="6142"/>
    <cellStyle name="Explanatory Text 25" xfId="6143"/>
    <cellStyle name="Explanatory Text 26" xfId="6144"/>
    <cellStyle name="Explanatory Text 27" xfId="6145"/>
    <cellStyle name="Explanatory Text 28" xfId="6146"/>
    <cellStyle name="Explanatory Text 29" xfId="6147"/>
    <cellStyle name="Explanatory Text 3" xfId="6148"/>
    <cellStyle name="Explanatory Text 30" xfId="6149"/>
    <cellStyle name="Explanatory Text 31" xfId="6150"/>
    <cellStyle name="Explanatory Text 32" xfId="6151"/>
    <cellStyle name="Explanatory Text 33" xfId="6152"/>
    <cellStyle name="Explanatory Text 34" xfId="6153"/>
    <cellStyle name="Explanatory Text 4" xfId="6154"/>
    <cellStyle name="Explanatory Text 5" xfId="6155"/>
    <cellStyle name="Explanatory Text 6" xfId="6156"/>
    <cellStyle name="Explanatory Text 7" xfId="6157"/>
    <cellStyle name="Explanatory Text 8" xfId="6158"/>
    <cellStyle name="Explanatory Text 9" xfId="6159"/>
    <cellStyle name="Fixed" xfId="6160"/>
    <cellStyle name="Good 10" xfId="6161"/>
    <cellStyle name="Good 11" xfId="6162"/>
    <cellStyle name="Good 12" xfId="6163"/>
    <cellStyle name="Good 13" xfId="6164"/>
    <cellStyle name="Good 14" xfId="6165"/>
    <cellStyle name="Good 15" xfId="6166"/>
    <cellStyle name="Good 16" xfId="6167"/>
    <cellStyle name="Good 17" xfId="6168"/>
    <cellStyle name="Good 18" xfId="6169"/>
    <cellStyle name="Good 19" xfId="6170"/>
    <cellStyle name="Good 2" xfId="6171"/>
    <cellStyle name="Good 2 10" xfId="6172"/>
    <cellStyle name="Good 2 11" xfId="6173"/>
    <cellStyle name="Good 2 12" xfId="6174"/>
    <cellStyle name="Good 2 13" xfId="6175"/>
    <cellStyle name="Good 2 2" xfId="6176"/>
    <cellStyle name="Good 2 3" xfId="6177"/>
    <cellStyle name="Good 2 4" xfId="6178"/>
    <cellStyle name="Good 2 5" xfId="6179"/>
    <cellStyle name="Good 2 6" xfId="6180"/>
    <cellStyle name="Good 2 7" xfId="6181"/>
    <cellStyle name="Good 2 8" xfId="6182"/>
    <cellStyle name="Good 2 9" xfId="6183"/>
    <cellStyle name="Good 20" xfId="6184"/>
    <cellStyle name="Good 21" xfId="6185"/>
    <cellStyle name="Good 21 10" xfId="6186"/>
    <cellStyle name="Good 21 11" xfId="6187"/>
    <cellStyle name="Good 21 12" xfId="6188"/>
    <cellStyle name="Good 21 13" xfId="6189"/>
    <cellStyle name="Good 21 14" xfId="6190"/>
    <cellStyle name="Good 21 2" xfId="6191"/>
    <cellStyle name="Good 21 2 2" xfId="6192"/>
    <cellStyle name="Good 21 2 3" xfId="6193"/>
    <cellStyle name="Good 21 2 3 2" xfId="6194"/>
    <cellStyle name="Good 21 2 4" xfId="6195"/>
    <cellStyle name="Good 21 2 5" xfId="6196"/>
    <cellStyle name="Good 21 3" xfId="6197"/>
    <cellStyle name="Good 21 4" xfId="6198"/>
    <cellStyle name="Good 21 5" xfId="6199"/>
    <cellStyle name="Good 21 6" xfId="6200"/>
    <cellStyle name="Good 21 7" xfId="6201"/>
    <cellStyle name="Good 21 8" xfId="6202"/>
    <cellStyle name="Good 21 9" xfId="6203"/>
    <cellStyle name="Good 22" xfId="6204"/>
    <cellStyle name="Good 22 2" xfId="6205"/>
    <cellStyle name="Good 22 3" xfId="6206"/>
    <cellStyle name="Good 22 3 2" xfId="31498"/>
    <cellStyle name="Good 22 4" xfId="6207"/>
    <cellStyle name="Good 22 4 2" xfId="31499"/>
    <cellStyle name="Good 22 5" xfId="31497"/>
    <cellStyle name="Good 23" xfId="6208"/>
    <cellStyle name="Good 23 2" xfId="6209"/>
    <cellStyle name="Good 23 3" xfId="6210"/>
    <cellStyle name="Good 23 3 2" xfId="6211"/>
    <cellStyle name="Good 23 3 2 2" xfId="31501"/>
    <cellStyle name="Good 23 4" xfId="6212"/>
    <cellStyle name="Good 23 5" xfId="6213"/>
    <cellStyle name="Good 23 5 2" xfId="31502"/>
    <cellStyle name="Good 23 6" xfId="31500"/>
    <cellStyle name="Good 24" xfId="6214"/>
    <cellStyle name="Good 24 2" xfId="6215"/>
    <cellStyle name="Good 24 3" xfId="6216"/>
    <cellStyle name="Good 24 4" xfId="6217"/>
    <cellStyle name="Good 24 5" xfId="6218"/>
    <cellStyle name="Good 24 6" xfId="6219"/>
    <cellStyle name="Good 25" xfId="6220"/>
    <cellStyle name="Good 26" xfId="6221"/>
    <cellStyle name="Good 27" xfId="6222"/>
    <cellStyle name="Good 28" xfId="6223"/>
    <cellStyle name="Good 29" xfId="6224"/>
    <cellStyle name="Good 3" xfId="6225"/>
    <cellStyle name="Good 30" xfId="6226"/>
    <cellStyle name="Good 31" xfId="6227"/>
    <cellStyle name="Good 32" xfId="6228"/>
    <cellStyle name="Good 33" xfId="6229"/>
    <cellStyle name="Good 34" xfId="6230"/>
    <cellStyle name="Good 4" xfId="6231"/>
    <cellStyle name="Good 5" xfId="6232"/>
    <cellStyle name="Good 6" xfId="6233"/>
    <cellStyle name="Good 7" xfId="6234"/>
    <cellStyle name="Good 8" xfId="6235"/>
    <cellStyle name="Good 9" xfId="6236"/>
    <cellStyle name="Heading 1 10" xfId="6237"/>
    <cellStyle name="Heading 1 11" xfId="6238"/>
    <cellStyle name="Heading 1 12" xfId="6239"/>
    <cellStyle name="Heading 1 13" xfId="6240"/>
    <cellStyle name="Heading 1 14" xfId="6241"/>
    <cellStyle name="Heading 1 15" xfId="6242"/>
    <cellStyle name="Heading 1 16" xfId="6243"/>
    <cellStyle name="Heading 1 17" xfId="6244"/>
    <cellStyle name="Heading 1 18" xfId="6245"/>
    <cellStyle name="Heading 1 19" xfId="6246"/>
    <cellStyle name="Heading 1 2" xfId="6247"/>
    <cellStyle name="Heading 1 2 10" xfId="6248"/>
    <cellStyle name="Heading 1 2 11" xfId="6249"/>
    <cellStyle name="Heading 1 2 12" xfId="6250"/>
    <cellStyle name="Heading 1 2 13" xfId="6251"/>
    <cellStyle name="Heading 1 2 2" xfId="6252"/>
    <cellStyle name="Heading 1 2 3" xfId="6253"/>
    <cellStyle name="Heading 1 2 4" xfId="6254"/>
    <cellStyle name="Heading 1 2 5" xfId="6255"/>
    <cellStyle name="Heading 1 2 6" xfId="6256"/>
    <cellStyle name="Heading 1 2 7" xfId="6257"/>
    <cellStyle name="Heading 1 2 8" xfId="6258"/>
    <cellStyle name="Heading 1 2 9" xfId="6259"/>
    <cellStyle name="Heading 1 20" xfId="6260"/>
    <cellStyle name="Heading 1 21" xfId="6261"/>
    <cellStyle name="Heading 1 21 10" xfId="6262"/>
    <cellStyle name="Heading 1 21 11" xfId="6263"/>
    <cellStyle name="Heading 1 21 12" xfId="6264"/>
    <cellStyle name="Heading 1 21 13" xfId="6265"/>
    <cellStyle name="Heading 1 21 14" xfId="6266"/>
    <cellStyle name="Heading 1 21 2" xfId="6267"/>
    <cellStyle name="Heading 1 21 2 2" xfId="6268"/>
    <cellStyle name="Heading 1 21 2 3" xfId="6269"/>
    <cellStyle name="Heading 1 21 2 3 2" xfId="6270"/>
    <cellStyle name="Heading 1 21 2 4" xfId="6271"/>
    <cellStyle name="Heading 1 21 2 5" xfId="6272"/>
    <cellStyle name="Heading 1 21 3" xfId="6273"/>
    <cellStyle name="Heading 1 21 4" xfId="6274"/>
    <cellStyle name="Heading 1 21 5" xfId="6275"/>
    <cellStyle name="Heading 1 21 6" xfId="6276"/>
    <cellStyle name="Heading 1 21 7" xfId="6277"/>
    <cellStyle name="Heading 1 21 8" xfId="6278"/>
    <cellStyle name="Heading 1 21 9" xfId="6279"/>
    <cellStyle name="Heading 1 22" xfId="6280"/>
    <cellStyle name="Heading 1 22 2" xfId="6281"/>
    <cellStyle name="Heading 1 22 3" xfId="6282"/>
    <cellStyle name="Heading 1 22 4" xfId="6283"/>
    <cellStyle name="Heading 1 22 4 2" xfId="31504"/>
    <cellStyle name="Heading 1 22 5" xfId="6284"/>
    <cellStyle name="Heading 1 22 5 2" xfId="31505"/>
    <cellStyle name="Heading 1 22 6" xfId="31503"/>
    <cellStyle name="Heading 1 23" xfId="6285"/>
    <cellStyle name="Heading 1 23 2" xfId="6286"/>
    <cellStyle name="Heading 1 23 3" xfId="6287"/>
    <cellStyle name="Heading 1 23 3 2" xfId="6288"/>
    <cellStyle name="Heading 1 23 3 2 2" xfId="31507"/>
    <cellStyle name="Heading 1 23 4" xfId="6289"/>
    <cellStyle name="Heading 1 23 5" xfId="6290"/>
    <cellStyle name="Heading 1 23 5 2" xfId="31508"/>
    <cellStyle name="Heading 1 23 6" xfId="31506"/>
    <cellStyle name="Heading 1 24" xfId="6291"/>
    <cellStyle name="Heading 1 24 2" xfId="6292"/>
    <cellStyle name="Heading 1 24 3" xfId="6293"/>
    <cellStyle name="Heading 1 24 4" xfId="6294"/>
    <cellStyle name="Heading 1 24 5" xfId="6295"/>
    <cellStyle name="Heading 1 24 6" xfId="6296"/>
    <cellStyle name="Heading 1 25" xfId="6297"/>
    <cellStyle name="Heading 1 26" xfId="6298"/>
    <cellStyle name="Heading 1 27" xfId="6299"/>
    <cellStyle name="Heading 1 28" xfId="6300"/>
    <cellStyle name="Heading 1 29" xfId="6301"/>
    <cellStyle name="Heading 1 3" xfId="6302"/>
    <cellStyle name="Heading 1 30" xfId="6303"/>
    <cellStyle name="Heading 1 31" xfId="6304"/>
    <cellStyle name="Heading 1 32" xfId="6305"/>
    <cellStyle name="Heading 1 33" xfId="6306"/>
    <cellStyle name="Heading 1 34" xfId="6307"/>
    <cellStyle name="Heading 1 4" xfId="6308"/>
    <cellStyle name="Heading 1 5" xfId="6309"/>
    <cellStyle name="Heading 1 6" xfId="6310"/>
    <cellStyle name="Heading 1 7" xfId="6311"/>
    <cellStyle name="Heading 1 8" xfId="6312"/>
    <cellStyle name="Heading 1 9" xfId="6313"/>
    <cellStyle name="Heading 2 10" xfId="6314"/>
    <cellStyle name="Heading 2 11" xfId="6315"/>
    <cellStyle name="Heading 2 12" xfId="6316"/>
    <cellStyle name="Heading 2 13" xfId="6317"/>
    <cellStyle name="Heading 2 14" xfId="6318"/>
    <cellStyle name="Heading 2 15" xfId="6319"/>
    <cellStyle name="Heading 2 16" xfId="6320"/>
    <cellStyle name="Heading 2 17" xfId="6321"/>
    <cellStyle name="Heading 2 18" xfId="6322"/>
    <cellStyle name="Heading 2 19" xfId="6323"/>
    <cellStyle name="Heading 2 2" xfId="6324"/>
    <cellStyle name="Heading 2 2 10" xfId="6325"/>
    <cellStyle name="Heading 2 2 11" xfId="6326"/>
    <cellStyle name="Heading 2 2 12" xfId="6327"/>
    <cellStyle name="Heading 2 2 13" xfId="6328"/>
    <cellStyle name="Heading 2 2 2" xfId="6329"/>
    <cellStyle name="Heading 2 2 3" xfId="6330"/>
    <cellStyle name="Heading 2 2 4" xfId="6331"/>
    <cellStyle name="Heading 2 2 5" xfId="6332"/>
    <cellStyle name="Heading 2 2 6" xfId="6333"/>
    <cellStyle name="Heading 2 2 7" xfId="6334"/>
    <cellStyle name="Heading 2 2 8" xfId="6335"/>
    <cellStyle name="Heading 2 2 9" xfId="6336"/>
    <cellStyle name="Heading 2 20" xfId="6337"/>
    <cellStyle name="Heading 2 21" xfId="6338"/>
    <cellStyle name="Heading 2 21 10" xfId="6339"/>
    <cellStyle name="Heading 2 21 11" xfId="6340"/>
    <cellStyle name="Heading 2 21 12" xfId="6341"/>
    <cellStyle name="Heading 2 21 13" xfId="6342"/>
    <cellStyle name="Heading 2 21 14" xfId="6343"/>
    <cellStyle name="Heading 2 21 2" xfId="6344"/>
    <cellStyle name="Heading 2 21 2 2" xfId="6345"/>
    <cellStyle name="Heading 2 21 2 3" xfId="6346"/>
    <cellStyle name="Heading 2 21 2 3 2" xfId="6347"/>
    <cellStyle name="Heading 2 21 2 4" xfId="6348"/>
    <cellStyle name="Heading 2 21 2 5" xfId="6349"/>
    <cellStyle name="Heading 2 21 3" xfId="6350"/>
    <cellStyle name="Heading 2 21 4" xfId="6351"/>
    <cellStyle name="Heading 2 21 5" xfId="6352"/>
    <cellStyle name="Heading 2 21 6" xfId="6353"/>
    <cellStyle name="Heading 2 21 7" xfId="6354"/>
    <cellStyle name="Heading 2 21 8" xfId="6355"/>
    <cellStyle name="Heading 2 21 9" xfId="6356"/>
    <cellStyle name="Heading 2 22" xfId="6357"/>
    <cellStyle name="Heading 2 22 2" xfId="6358"/>
    <cellStyle name="Heading 2 22 3" xfId="6359"/>
    <cellStyle name="Heading 2 22 4" xfId="6360"/>
    <cellStyle name="Heading 2 22 4 2" xfId="31510"/>
    <cellStyle name="Heading 2 22 5" xfId="6361"/>
    <cellStyle name="Heading 2 22 5 2" xfId="31511"/>
    <cellStyle name="Heading 2 22 6" xfId="31509"/>
    <cellStyle name="Heading 2 23" xfId="6362"/>
    <cellStyle name="Heading 2 23 2" xfId="6363"/>
    <cellStyle name="Heading 2 23 3" xfId="6364"/>
    <cellStyle name="Heading 2 23 3 2" xfId="6365"/>
    <cellStyle name="Heading 2 23 3 2 2" xfId="31513"/>
    <cellStyle name="Heading 2 23 4" xfId="6366"/>
    <cellStyle name="Heading 2 23 5" xfId="6367"/>
    <cellStyle name="Heading 2 23 5 2" xfId="31514"/>
    <cellStyle name="Heading 2 23 6" xfId="31512"/>
    <cellStyle name="Heading 2 24" xfId="6368"/>
    <cellStyle name="Heading 2 24 2" xfId="6369"/>
    <cellStyle name="Heading 2 24 3" xfId="6370"/>
    <cellStyle name="Heading 2 24 4" xfId="6371"/>
    <cellStyle name="Heading 2 24 5" xfId="6372"/>
    <cellStyle name="Heading 2 24 6" xfId="6373"/>
    <cellStyle name="Heading 2 25" xfId="6374"/>
    <cellStyle name="Heading 2 26" xfId="6375"/>
    <cellStyle name="Heading 2 27" xfId="6376"/>
    <cellStyle name="Heading 2 28" xfId="6377"/>
    <cellStyle name="Heading 2 29" xfId="6378"/>
    <cellStyle name="Heading 2 3" xfId="6379"/>
    <cellStyle name="Heading 2 30" xfId="6380"/>
    <cellStyle name="Heading 2 31" xfId="6381"/>
    <cellStyle name="Heading 2 32" xfId="6382"/>
    <cellStyle name="Heading 2 33" xfId="6383"/>
    <cellStyle name="Heading 2 34" xfId="6384"/>
    <cellStyle name="Heading 2 4" xfId="6385"/>
    <cellStyle name="Heading 2 5" xfId="6386"/>
    <cellStyle name="Heading 2 6" xfId="6387"/>
    <cellStyle name="Heading 2 7" xfId="6388"/>
    <cellStyle name="Heading 2 8" xfId="6389"/>
    <cellStyle name="Heading 2 9" xfId="6390"/>
    <cellStyle name="Heading 3 10" xfId="6391"/>
    <cellStyle name="Heading 3 11" xfId="6392"/>
    <cellStyle name="Heading 3 12" xfId="6393"/>
    <cellStyle name="Heading 3 13" xfId="6394"/>
    <cellStyle name="Heading 3 14" xfId="6395"/>
    <cellStyle name="Heading 3 15" xfId="6396"/>
    <cellStyle name="Heading 3 16" xfId="6397"/>
    <cellStyle name="Heading 3 17" xfId="6398"/>
    <cellStyle name="Heading 3 18" xfId="6399"/>
    <cellStyle name="Heading 3 19" xfId="6400"/>
    <cellStyle name="Heading 3 2" xfId="6401"/>
    <cellStyle name="Heading 3 2 10" xfId="6402"/>
    <cellStyle name="Heading 3 2 11" xfId="6403"/>
    <cellStyle name="Heading 3 2 12" xfId="6404"/>
    <cellStyle name="Heading 3 2 13" xfId="6405"/>
    <cellStyle name="Heading 3 2 2" xfId="6406"/>
    <cellStyle name="Heading 3 2 3" xfId="6407"/>
    <cellStyle name="Heading 3 2 4" xfId="6408"/>
    <cellStyle name="Heading 3 2 5" xfId="6409"/>
    <cellStyle name="Heading 3 2 6" xfId="6410"/>
    <cellStyle name="Heading 3 2 7" xfId="6411"/>
    <cellStyle name="Heading 3 2 8" xfId="6412"/>
    <cellStyle name="Heading 3 2 9" xfId="6413"/>
    <cellStyle name="Heading 3 20" xfId="6414"/>
    <cellStyle name="Heading 3 21" xfId="6415"/>
    <cellStyle name="Heading 3 21 10" xfId="6416"/>
    <cellStyle name="Heading 3 21 11" xfId="6417"/>
    <cellStyle name="Heading 3 21 12" xfId="6418"/>
    <cellStyle name="Heading 3 21 13" xfId="6419"/>
    <cellStyle name="Heading 3 21 14" xfId="6420"/>
    <cellStyle name="Heading 3 21 2" xfId="6421"/>
    <cellStyle name="Heading 3 21 2 2" xfId="6422"/>
    <cellStyle name="Heading 3 21 2 3" xfId="6423"/>
    <cellStyle name="Heading 3 21 2 3 2" xfId="6424"/>
    <cellStyle name="Heading 3 21 2 4" xfId="6425"/>
    <cellStyle name="Heading 3 21 2 5" xfId="6426"/>
    <cellStyle name="Heading 3 21 3" xfId="6427"/>
    <cellStyle name="Heading 3 21 4" xfId="6428"/>
    <cellStyle name="Heading 3 21 5" xfId="6429"/>
    <cellStyle name="Heading 3 21 6" xfId="6430"/>
    <cellStyle name="Heading 3 21 7" xfId="6431"/>
    <cellStyle name="Heading 3 21 8" xfId="6432"/>
    <cellStyle name="Heading 3 21 9" xfId="6433"/>
    <cellStyle name="Heading 3 22" xfId="6434"/>
    <cellStyle name="Heading 3 22 2" xfId="6435"/>
    <cellStyle name="Heading 3 22 3" xfId="6436"/>
    <cellStyle name="Heading 3 22 4" xfId="6437"/>
    <cellStyle name="Heading 3 22 4 2" xfId="31516"/>
    <cellStyle name="Heading 3 22 5" xfId="6438"/>
    <cellStyle name="Heading 3 22 5 2" xfId="31517"/>
    <cellStyle name="Heading 3 22 6" xfId="31515"/>
    <cellStyle name="Heading 3 23" xfId="6439"/>
    <cellStyle name="Heading 3 23 2" xfId="6440"/>
    <cellStyle name="Heading 3 23 3" xfId="6441"/>
    <cellStyle name="Heading 3 23 3 2" xfId="6442"/>
    <cellStyle name="Heading 3 23 3 2 2" xfId="31519"/>
    <cellStyle name="Heading 3 23 4" xfId="6443"/>
    <cellStyle name="Heading 3 23 5" xfId="6444"/>
    <cellStyle name="Heading 3 23 5 2" xfId="31520"/>
    <cellStyle name="Heading 3 23 6" xfId="31518"/>
    <cellStyle name="Heading 3 24" xfId="6445"/>
    <cellStyle name="Heading 3 24 2" xfId="6446"/>
    <cellStyle name="Heading 3 24 3" xfId="6447"/>
    <cellStyle name="Heading 3 24 4" xfId="6448"/>
    <cellStyle name="Heading 3 24 5" xfId="6449"/>
    <cellStyle name="Heading 3 24 6" xfId="6450"/>
    <cellStyle name="Heading 3 25" xfId="6451"/>
    <cellStyle name="Heading 3 26" xfId="6452"/>
    <cellStyle name="Heading 3 27" xfId="6453"/>
    <cellStyle name="Heading 3 28" xfId="6454"/>
    <cellStyle name="Heading 3 29" xfId="6455"/>
    <cellStyle name="Heading 3 3" xfId="6456"/>
    <cellStyle name="Heading 3 30" xfId="6457"/>
    <cellStyle name="Heading 3 31" xfId="6458"/>
    <cellStyle name="Heading 3 32" xfId="6459"/>
    <cellStyle name="Heading 3 33" xfId="6460"/>
    <cellStyle name="Heading 3 34" xfId="6461"/>
    <cellStyle name="Heading 3 4" xfId="6462"/>
    <cellStyle name="Heading 3 5" xfId="6463"/>
    <cellStyle name="Heading 3 6" xfId="6464"/>
    <cellStyle name="Heading 3 7" xfId="6465"/>
    <cellStyle name="Heading 3 8" xfId="6466"/>
    <cellStyle name="Heading 3 9" xfId="6467"/>
    <cellStyle name="Heading 4 10" xfId="6468"/>
    <cellStyle name="Heading 4 11" xfId="6469"/>
    <cellStyle name="Heading 4 12" xfId="6470"/>
    <cellStyle name="Heading 4 13" xfId="6471"/>
    <cellStyle name="Heading 4 14" xfId="6472"/>
    <cellStyle name="Heading 4 15" xfId="6473"/>
    <cellStyle name="Heading 4 16" xfId="6474"/>
    <cellStyle name="Heading 4 17" xfId="6475"/>
    <cellStyle name="Heading 4 18" xfId="6476"/>
    <cellStyle name="Heading 4 19" xfId="6477"/>
    <cellStyle name="Heading 4 2" xfId="6478"/>
    <cellStyle name="Heading 4 2 10" xfId="6479"/>
    <cellStyle name="Heading 4 2 11" xfId="6480"/>
    <cellStyle name="Heading 4 2 12" xfId="6481"/>
    <cellStyle name="Heading 4 2 13" xfId="6482"/>
    <cellStyle name="Heading 4 2 2" xfId="6483"/>
    <cellStyle name="Heading 4 2 3" xfId="6484"/>
    <cellStyle name="Heading 4 2 4" xfId="6485"/>
    <cellStyle name="Heading 4 2 5" xfId="6486"/>
    <cellStyle name="Heading 4 2 6" xfId="6487"/>
    <cellStyle name="Heading 4 2 7" xfId="6488"/>
    <cellStyle name="Heading 4 2 8" xfId="6489"/>
    <cellStyle name="Heading 4 2 9" xfId="6490"/>
    <cellStyle name="Heading 4 20" xfId="6491"/>
    <cellStyle name="Heading 4 21" xfId="6492"/>
    <cellStyle name="Heading 4 21 10" xfId="6493"/>
    <cellStyle name="Heading 4 21 11" xfId="6494"/>
    <cellStyle name="Heading 4 21 12" xfId="6495"/>
    <cellStyle name="Heading 4 21 13" xfId="6496"/>
    <cellStyle name="Heading 4 21 14" xfId="6497"/>
    <cellStyle name="Heading 4 21 2" xfId="6498"/>
    <cellStyle name="Heading 4 21 2 2" xfId="6499"/>
    <cellStyle name="Heading 4 21 2 3" xfId="6500"/>
    <cellStyle name="Heading 4 21 2 3 2" xfId="6501"/>
    <cellStyle name="Heading 4 21 2 4" xfId="6502"/>
    <cellStyle name="Heading 4 21 2 5" xfId="6503"/>
    <cellStyle name="Heading 4 21 3" xfId="6504"/>
    <cellStyle name="Heading 4 21 4" xfId="6505"/>
    <cellStyle name="Heading 4 21 5" xfId="6506"/>
    <cellStyle name="Heading 4 21 6" xfId="6507"/>
    <cellStyle name="Heading 4 21 7" xfId="6508"/>
    <cellStyle name="Heading 4 21 8" xfId="6509"/>
    <cellStyle name="Heading 4 21 9" xfId="6510"/>
    <cellStyle name="Heading 4 22" xfId="6511"/>
    <cellStyle name="Heading 4 22 2" xfId="6512"/>
    <cellStyle name="Heading 4 22 3" xfId="6513"/>
    <cellStyle name="Heading 4 22 4" xfId="6514"/>
    <cellStyle name="Heading 4 22 4 2" xfId="31522"/>
    <cellStyle name="Heading 4 22 5" xfId="6515"/>
    <cellStyle name="Heading 4 22 5 2" xfId="31523"/>
    <cellStyle name="Heading 4 22 6" xfId="31521"/>
    <cellStyle name="Heading 4 23" xfId="6516"/>
    <cellStyle name="Heading 4 23 2" xfId="6517"/>
    <cellStyle name="Heading 4 23 3" xfId="6518"/>
    <cellStyle name="Heading 4 23 3 2" xfId="6519"/>
    <cellStyle name="Heading 4 23 3 2 2" xfId="31525"/>
    <cellStyle name="Heading 4 23 4" xfId="6520"/>
    <cellStyle name="Heading 4 23 5" xfId="6521"/>
    <cellStyle name="Heading 4 23 5 2" xfId="31526"/>
    <cellStyle name="Heading 4 23 6" xfId="31524"/>
    <cellStyle name="Heading 4 24" xfId="6522"/>
    <cellStyle name="Heading 4 24 2" xfId="6523"/>
    <cellStyle name="Heading 4 24 3" xfId="6524"/>
    <cellStyle name="Heading 4 24 4" xfId="6525"/>
    <cellStyle name="Heading 4 24 5" xfId="6526"/>
    <cellStyle name="Heading 4 24 6" xfId="6527"/>
    <cellStyle name="Heading 4 25" xfId="6528"/>
    <cellStyle name="Heading 4 26" xfId="6529"/>
    <cellStyle name="Heading 4 27" xfId="6530"/>
    <cellStyle name="Heading 4 28" xfId="6531"/>
    <cellStyle name="Heading 4 29" xfId="6532"/>
    <cellStyle name="Heading 4 3" xfId="6533"/>
    <cellStyle name="Heading 4 30" xfId="6534"/>
    <cellStyle name="Heading 4 31" xfId="6535"/>
    <cellStyle name="Heading 4 32" xfId="6536"/>
    <cellStyle name="Heading 4 33" xfId="6537"/>
    <cellStyle name="Heading 4 34" xfId="6538"/>
    <cellStyle name="Heading 4 4" xfId="6539"/>
    <cellStyle name="Heading 4 5" xfId="6540"/>
    <cellStyle name="Heading 4 6" xfId="6541"/>
    <cellStyle name="Heading 4 7" xfId="6542"/>
    <cellStyle name="Heading 4 8" xfId="6543"/>
    <cellStyle name="Heading 4 9" xfId="6544"/>
    <cellStyle name="Heading1 1" xfId="6545"/>
    <cellStyle name="Heading2" xfId="6546"/>
    <cellStyle name="Ievade 2" xfId="6547"/>
    <cellStyle name="Input 10" xfId="6548"/>
    <cellStyle name="Input 11" xfId="6549"/>
    <cellStyle name="Input 12" xfId="6550"/>
    <cellStyle name="Input 13" xfId="6551"/>
    <cellStyle name="Input 14" xfId="6552"/>
    <cellStyle name="Input 15" xfId="6553"/>
    <cellStyle name="Input 16" xfId="6554"/>
    <cellStyle name="Input 17" xfId="6555"/>
    <cellStyle name="Input 18" xfId="6556"/>
    <cellStyle name="Input 19" xfId="6557"/>
    <cellStyle name="Input 2" xfId="6558"/>
    <cellStyle name="Input 2 10" xfId="6559"/>
    <cellStyle name="Input 2 11" xfId="6560"/>
    <cellStyle name="Input 2 12" xfId="6561"/>
    <cellStyle name="Input 2 13" xfId="6562"/>
    <cellStyle name="Input 2 2" xfId="6563"/>
    <cellStyle name="Input 2 3" xfId="6564"/>
    <cellStyle name="Input 2 4" xfId="6565"/>
    <cellStyle name="Input 2 5" xfId="6566"/>
    <cellStyle name="Input 2 6" xfId="6567"/>
    <cellStyle name="Input 2 7" xfId="6568"/>
    <cellStyle name="Input 2 8" xfId="6569"/>
    <cellStyle name="Input 2 9" xfId="6570"/>
    <cellStyle name="Input 20" xfId="6571"/>
    <cellStyle name="Input 21" xfId="6572"/>
    <cellStyle name="Input 21 10" xfId="6573"/>
    <cellStyle name="Input 21 11" xfId="6574"/>
    <cellStyle name="Input 21 12" xfId="6575"/>
    <cellStyle name="Input 21 13" xfId="6576"/>
    <cellStyle name="Input 21 14" xfId="6577"/>
    <cellStyle name="Input 21 2" xfId="6578"/>
    <cellStyle name="Input 21 2 2" xfId="6579"/>
    <cellStyle name="Input 21 2 3" xfId="6580"/>
    <cellStyle name="Input 21 2 3 2" xfId="6581"/>
    <cellStyle name="Input 21 2 4" xfId="6582"/>
    <cellStyle name="Input 21 2 5" xfId="6583"/>
    <cellStyle name="Input 21 3" xfId="6584"/>
    <cellStyle name="Input 21 4" xfId="6585"/>
    <cellStyle name="Input 21 5" xfId="6586"/>
    <cellStyle name="Input 21 6" xfId="6587"/>
    <cellStyle name="Input 21 7" xfId="6588"/>
    <cellStyle name="Input 21 8" xfId="6589"/>
    <cellStyle name="Input 21 9" xfId="6590"/>
    <cellStyle name="Input 22" xfId="6591"/>
    <cellStyle name="Input 22 2" xfId="6592"/>
    <cellStyle name="Input 22 3" xfId="6593"/>
    <cellStyle name="Input 22 3 2" xfId="31528"/>
    <cellStyle name="Input 22 4" xfId="6594"/>
    <cellStyle name="Input 22 4 2" xfId="31529"/>
    <cellStyle name="Input 22 5" xfId="31527"/>
    <cellStyle name="Input 23" xfId="6595"/>
    <cellStyle name="Input 23 2" xfId="6596"/>
    <cellStyle name="Input 23 3" xfId="6597"/>
    <cellStyle name="Input 23 3 2" xfId="6598"/>
    <cellStyle name="Input 23 3 2 2" xfId="31531"/>
    <cellStyle name="Input 23 4" xfId="6599"/>
    <cellStyle name="Input 23 5" xfId="6600"/>
    <cellStyle name="Input 23 5 2" xfId="31532"/>
    <cellStyle name="Input 23 6" xfId="31530"/>
    <cellStyle name="Input 24" xfId="6601"/>
    <cellStyle name="Input 24 2" xfId="6602"/>
    <cellStyle name="Input 24 3" xfId="6603"/>
    <cellStyle name="Input 24 4" xfId="6604"/>
    <cellStyle name="Input 24 5" xfId="6605"/>
    <cellStyle name="Input 24 6" xfId="6606"/>
    <cellStyle name="Input 25" xfId="6607"/>
    <cellStyle name="Input 26" xfId="6608"/>
    <cellStyle name="Input 27" xfId="6609"/>
    <cellStyle name="Input 28" xfId="6610"/>
    <cellStyle name="Input 29" xfId="6611"/>
    <cellStyle name="Input 3" xfId="6612"/>
    <cellStyle name="Input 30" xfId="6613"/>
    <cellStyle name="Input 31" xfId="6614"/>
    <cellStyle name="Input 32" xfId="6615"/>
    <cellStyle name="Input 33" xfId="6616"/>
    <cellStyle name="Input 34" xfId="6617"/>
    <cellStyle name="Input 4" xfId="6618"/>
    <cellStyle name="Input 5" xfId="6619"/>
    <cellStyle name="Input 6" xfId="6620"/>
    <cellStyle name="Input 7" xfId="6621"/>
    <cellStyle name="Input 8" xfId="6622"/>
    <cellStyle name="Input 9" xfId="6623"/>
    <cellStyle name="Izvade 2" xfId="6624"/>
    <cellStyle name="Kopsumma 2" xfId="6625"/>
    <cellStyle name="Labs 2" xfId="6626"/>
    <cellStyle name="Linked Cell 10" xfId="6627"/>
    <cellStyle name="Linked Cell 11" xfId="6628"/>
    <cellStyle name="Linked Cell 12" xfId="6629"/>
    <cellStyle name="Linked Cell 13" xfId="6630"/>
    <cellStyle name="Linked Cell 14" xfId="6631"/>
    <cellStyle name="Linked Cell 15" xfId="6632"/>
    <cellStyle name="Linked Cell 16" xfId="6633"/>
    <cellStyle name="Linked Cell 17" xfId="6634"/>
    <cellStyle name="Linked Cell 18" xfId="6635"/>
    <cellStyle name="Linked Cell 19" xfId="6636"/>
    <cellStyle name="Linked Cell 2" xfId="6637"/>
    <cellStyle name="Linked Cell 2 10" xfId="6638"/>
    <cellStyle name="Linked Cell 2 11" xfId="6639"/>
    <cellStyle name="Linked Cell 2 12" xfId="6640"/>
    <cellStyle name="Linked Cell 2 13" xfId="6641"/>
    <cellStyle name="Linked Cell 2 2" xfId="6642"/>
    <cellStyle name="Linked Cell 2 3" xfId="6643"/>
    <cellStyle name="Linked Cell 2 4" xfId="6644"/>
    <cellStyle name="Linked Cell 2 5" xfId="6645"/>
    <cellStyle name="Linked Cell 2 6" xfId="6646"/>
    <cellStyle name="Linked Cell 2 7" xfId="6647"/>
    <cellStyle name="Linked Cell 2 8" xfId="6648"/>
    <cellStyle name="Linked Cell 2 9" xfId="6649"/>
    <cellStyle name="Linked Cell 20" xfId="6650"/>
    <cellStyle name="Linked Cell 21" xfId="6651"/>
    <cellStyle name="Linked Cell 21 10" xfId="6652"/>
    <cellStyle name="Linked Cell 21 11" xfId="6653"/>
    <cellStyle name="Linked Cell 21 12" xfId="6654"/>
    <cellStyle name="Linked Cell 21 13" xfId="6655"/>
    <cellStyle name="Linked Cell 21 14" xfId="6656"/>
    <cellStyle name="Linked Cell 21 2" xfId="6657"/>
    <cellStyle name="Linked Cell 21 2 2" xfId="6658"/>
    <cellStyle name="Linked Cell 21 2 3" xfId="6659"/>
    <cellStyle name="Linked Cell 21 2 3 2" xfId="6660"/>
    <cellStyle name="Linked Cell 21 2 4" xfId="6661"/>
    <cellStyle name="Linked Cell 21 2 5" xfId="6662"/>
    <cellStyle name="Linked Cell 21 3" xfId="6663"/>
    <cellStyle name="Linked Cell 21 4" xfId="6664"/>
    <cellStyle name="Linked Cell 21 5" xfId="6665"/>
    <cellStyle name="Linked Cell 21 6" xfId="6666"/>
    <cellStyle name="Linked Cell 21 7" xfId="6667"/>
    <cellStyle name="Linked Cell 21 8" xfId="6668"/>
    <cellStyle name="Linked Cell 21 9" xfId="6669"/>
    <cellStyle name="Linked Cell 22" xfId="6670"/>
    <cellStyle name="Linked Cell 22 2" xfId="6671"/>
    <cellStyle name="Linked Cell 22 3" xfId="6672"/>
    <cellStyle name="Linked Cell 22 3 2" xfId="31534"/>
    <cellStyle name="Linked Cell 22 4" xfId="6673"/>
    <cellStyle name="Linked Cell 22 4 2" xfId="31535"/>
    <cellStyle name="Linked Cell 22 5" xfId="31533"/>
    <cellStyle name="Linked Cell 23" xfId="6674"/>
    <cellStyle name="Linked Cell 23 2" xfId="6675"/>
    <cellStyle name="Linked Cell 23 3" xfId="6676"/>
    <cellStyle name="Linked Cell 23 3 2" xfId="6677"/>
    <cellStyle name="Linked Cell 23 3 2 2" xfId="31537"/>
    <cellStyle name="Linked Cell 23 4" xfId="6678"/>
    <cellStyle name="Linked Cell 23 5" xfId="6679"/>
    <cellStyle name="Linked Cell 23 5 2" xfId="31538"/>
    <cellStyle name="Linked Cell 23 6" xfId="31536"/>
    <cellStyle name="Linked Cell 24" xfId="6680"/>
    <cellStyle name="Linked Cell 24 2" xfId="6681"/>
    <cellStyle name="Linked Cell 24 3" xfId="6682"/>
    <cellStyle name="Linked Cell 24 4" xfId="6683"/>
    <cellStyle name="Linked Cell 24 5" xfId="6684"/>
    <cellStyle name="Linked Cell 24 6" xfId="6685"/>
    <cellStyle name="Linked Cell 25" xfId="6686"/>
    <cellStyle name="Linked Cell 26" xfId="6687"/>
    <cellStyle name="Linked Cell 27" xfId="6688"/>
    <cellStyle name="Linked Cell 28" xfId="6689"/>
    <cellStyle name="Linked Cell 29" xfId="6690"/>
    <cellStyle name="Linked Cell 3" xfId="6691"/>
    <cellStyle name="Linked Cell 30" xfId="6692"/>
    <cellStyle name="Linked Cell 31" xfId="6693"/>
    <cellStyle name="Linked Cell 32" xfId="6694"/>
    <cellStyle name="Linked Cell 33" xfId="6695"/>
    <cellStyle name="Linked Cell 34" xfId="6696"/>
    <cellStyle name="Linked Cell 4" xfId="6697"/>
    <cellStyle name="Linked Cell 5" xfId="6698"/>
    <cellStyle name="Linked Cell 6" xfId="6699"/>
    <cellStyle name="Linked Cell 7" xfId="6700"/>
    <cellStyle name="Linked Cell 8" xfId="6701"/>
    <cellStyle name="Linked Cell 9" xfId="6702"/>
    <cellStyle name="Neitrāls 2" xfId="6703"/>
    <cellStyle name="Neutral 10" xfId="6704"/>
    <cellStyle name="Neutral 11" xfId="6705"/>
    <cellStyle name="Neutral 12" xfId="6706"/>
    <cellStyle name="Neutral 13" xfId="6707"/>
    <cellStyle name="Neutral 14" xfId="6708"/>
    <cellStyle name="Neutral 15" xfId="6709"/>
    <cellStyle name="Neutral 16" xfId="6710"/>
    <cellStyle name="Neutral 17" xfId="6711"/>
    <cellStyle name="Neutral 18" xfId="6712"/>
    <cellStyle name="Neutral 19" xfId="6713"/>
    <cellStyle name="Neutral 2" xfId="6714"/>
    <cellStyle name="Neutral 2 2" xfId="6715"/>
    <cellStyle name="Neutral 2 3" xfId="6716"/>
    <cellStyle name="Neutral 20" xfId="6717"/>
    <cellStyle name="Neutral 21" xfId="6718"/>
    <cellStyle name="Neutral 21 2" xfId="6719"/>
    <cellStyle name="Neutral 21 2 2" xfId="6720"/>
    <cellStyle name="Neutral 21 2 2 2" xfId="6721"/>
    <cellStyle name="Neutral 21 2 3" xfId="6722"/>
    <cellStyle name="Neutral 21 2 4" xfId="6723"/>
    <cellStyle name="Neutral 21 3" xfId="6724"/>
    <cellStyle name="Neutral 22" xfId="6725"/>
    <cellStyle name="Neutral 22 2" xfId="6726"/>
    <cellStyle name="Neutral 22 3" xfId="6727"/>
    <cellStyle name="Neutral 22 3 2" xfId="31540"/>
    <cellStyle name="Neutral 22 4" xfId="6728"/>
    <cellStyle name="Neutral 22 4 2" xfId="31541"/>
    <cellStyle name="Neutral 22 5" xfId="31539"/>
    <cellStyle name="Neutral 23" xfId="6729"/>
    <cellStyle name="Neutral 23 2" xfId="6730"/>
    <cellStyle name="Neutral 23 3" xfId="6731"/>
    <cellStyle name="Neutral 23 3 2" xfId="6732"/>
    <cellStyle name="Neutral 23 3 2 2" xfId="31543"/>
    <cellStyle name="Neutral 23 4" xfId="6733"/>
    <cellStyle name="Neutral 23 5" xfId="6734"/>
    <cellStyle name="Neutral 23 5 2" xfId="31544"/>
    <cellStyle name="Neutral 23 6" xfId="31542"/>
    <cellStyle name="Neutral 24" xfId="6735"/>
    <cellStyle name="Neutral 25" xfId="6736"/>
    <cellStyle name="Neutral 3" xfId="6737"/>
    <cellStyle name="Neutral 4" xfId="6738"/>
    <cellStyle name="Neutral 5" xfId="6739"/>
    <cellStyle name="Neutral 6" xfId="6740"/>
    <cellStyle name="Neutral 7" xfId="6741"/>
    <cellStyle name="Neutral 8" xfId="6742"/>
    <cellStyle name="Neutral 9" xfId="6743"/>
    <cellStyle name="Normal" xfId="0" builtinId="0"/>
    <cellStyle name="Normal 10" xfId="6744"/>
    <cellStyle name="Normal 10 2" xfId="6745"/>
    <cellStyle name="Normal 10 3" xfId="6746"/>
    <cellStyle name="Normal 10 4" xfId="6747"/>
    <cellStyle name="Normal 10 5" xfId="6748"/>
    <cellStyle name="Normal 100" xfId="6749"/>
    <cellStyle name="Normal 100 2" xfId="6750"/>
    <cellStyle name="Normal 100 3" xfId="6751"/>
    <cellStyle name="Normal 100 3 2" xfId="6752"/>
    <cellStyle name="Normal 100 4" xfId="6753"/>
    <cellStyle name="Normal 100 5" xfId="6754"/>
    <cellStyle name="Normal 101" xfId="6755"/>
    <cellStyle name="Normal 101 10" xfId="6756"/>
    <cellStyle name="Normal 101 2" xfId="6757"/>
    <cellStyle name="Normal 101 2 2" xfId="6758"/>
    <cellStyle name="Normal 101 2 2 2" xfId="6759"/>
    <cellStyle name="Normal 101 2 2 3" xfId="6760"/>
    <cellStyle name="Normal 101 3" xfId="6761"/>
    <cellStyle name="Normal 101 3 2" xfId="6762"/>
    <cellStyle name="Normal 101 3 2 2" xfId="6763"/>
    <cellStyle name="Normal 101 3 2 3" xfId="6764"/>
    <cellStyle name="Normal 101 3 2 4" xfId="6765"/>
    <cellStyle name="Normal 101 3 2 5" xfId="6766"/>
    <cellStyle name="Normal 101 3 3" xfId="6767"/>
    <cellStyle name="Normal 101 3 4" xfId="6768"/>
    <cellStyle name="Normal 101 3 5" xfId="6769"/>
    <cellStyle name="Normal 101 3 6" xfId="6770"/>
    <cellStyle name="Normal 101 4" xfId="6771"/>
    <cellStyle name="Normal 101 4 2" xfId="6772"/>
    <cellStyle name="Normal 101 4 3" xfId="6773"/>
    <cellStyle name="Normal 101 4 4" xfId="6774"/>
    <cellStyle name="Normal 101 4 5" xfId="6775"/>
    <cellStyle name="Normal 101 5" xfId="6776"/>
    <cellStyle name="Normal 101 5 2" xfId="6777"/>
    <cellStyle name="Normal 101 6" xfId="6778"/>
    <cellStyle name="Normal 101 7" xfId="6779"/>
    <cellStyle name="Normal 101 8" xfId="6780"/>
    <cellStyle name="Normal 101 9" xfId="6781"/>
    <cellStyle name="Normal 102" xfId="6782"/>
    <cellStyle name="Normal 102 10" xfId="6783"/>
    <cellStyle name="Normal 102 2" xfId="6784"/>
    <cellStyle name="Normal 102 2 2" xfId="6785"/>
    <cellStyle name="Normal 102 2 2 2" xfId="6786"/>
    <cellStyle name="Normal 102 2 2 3" xfId="6787"/>
    <cellStyle name="Normal 102 2 2 4" xfId="6788"/>
    <cellStyle name="Normal 102 2 2 5" xfId="6789"/>
    <cellStyle name="Normal 102 2 3" xfId="6790"/>
    <cellStyle name="Normal 102 2 4" xfId="6791"/>
    <cellStyle name="Normal 102 2 5" xfId="6792"/>
    <cellStyle name="Normal 102 2 6" xfId="6793"/>
    <cellStyle name="Normal 102 3" xfId="6794"/>
    <cellStyle name="Normal 102 3 2" xfId="6795"/>
    <cellStyle name="Normal 102 3 2 2" xfId="6796"/>
    <cellStyle name="Normal 102 3 2 3" xfId="6797"/>
    <cellStyle name="Normal 102 3 3" xfId="6798"/>
    <cellStyle name="Normal 102 3 4" xfId="6799"/>
    <cellStyle name="Normal 102 3 5" xfId="6800"/>
    <cellStyle name="Normal 102 3 6" xfId="6801"/>
    <cellStyle name="Normal 102 4" xfId="6802"/>
    <cellStyle name="Normal 102 4 2" xfId="6803"/>
    <cellStyle name="Normal 102 4 3" xfId="6804"/>
    <cellStyle name="Normal 102 4 4" xfId="6805"/>
    <cellStyle name="Normal 102 5" xfId="6806"/>
    <cellStyle name="Normal 102 6" xfId="6807"/>
    <cellStyle name="Normal 102 7" xfId="6808"/>
    <cellStyle name="Normal 102 8" xfId="6809"/>
    <cellStyle name="Normal 102 9" xfId="6810"/>
    <cellStyle name="Normal 103" xfId="6811"/>
    <cellStyle name="Normal 103 10" xfId="6812"/>
    <cellStyle name="Normal 103 2" xfId="6813"/>
    <cellStyle name="Normal 103 2 2" xfId="6814"/>
    <cellStyle name="Normal 103 2 2 2" xfId="6815"/>
    <cellStyle name="Normal 103 2 2 3" xfId="6816"/>
    <cellStyle name="Normal 103 2 2 4" xfId="6817"/>
    <cellStyle name="Normal 103 2 2 5" xfId="6818"/>
    <cellStyle name="Normal 103 2 3" xfId="6819"/>
    <cellStyle name="Normal 103 2 4" xfId="6820"/>
    <cellStyle name="Normal 103 2 5" xfId="6821"/>
    <cellStyle name="Normal 103 2 6" xfId="6822"/>
    <cellStyle name="Normal 103 3" xfId="6823"/>
    <cellStyle name="Normal 103 3 2" xfId="6824"/>
    <cellStyle name="Normal 103 3 2 2" xfId="6825"/>
    <cellStyle name="Normal 103 3 2 3" xfId="6826"/>
    <cellStyle name="Normal 103 3 3" xfId="6827"/>
    <cellStyle name="Normal 103 3 4" xfId="6828"/>
    <cellStyle name="Normal 103 3 5" xfId="6829"/>
    <cellStyle name="Normal 103 3 6" xfId="6830"/>
    <cellStyle name="Normal 103 4" xfId="6831"/>
    <cellStyle name="Normal 103 4 2" xfId="6832"/>
    <cellStyle name="Normal 103 4 3" xfId="6833"/>
    <cellStyle name="Normal 103 4 4" xfId="6834"/>
    <cellStyle name="Normal 103 5" xfId="6835"/>
    <cellStyle name="Normal 103 6" xfId="6836"/>
    <cellStyle name="Normal 103 7" xfId="6837"/>
    <cellStyle name="Normal 103 8" xfId="6838"/>
    <cellStyle name="Normal 103 9" xfId="6839"/>
    <cellStyle name="Normal 104" xfId="6840"/>
    <cellStyle name="Normal 104 2" xfId="6841"/>
    <cellStyle name="Normal 104 2 2" xfId="6842"/>
    <cellStyle name="Normal 104 3" xfId="6843"/>
    <cellStyle name="Normal 104 4" xfId="6844"/>
    <cellStyle name="Normal 104 5" xfId="6845"/>
    <cellStyle name="Normal 105" xfId="6846"/>
    <cellStyle name="Normal 105 2" xfId="6847"/>
    <cellStyle name="Normal 105 2 2" xfId="6848"/>
    <cellStyle name="Normal 105 3" xfId="6849"/>
    <cellStyle name="Normal 105 4" xfId="6850"/>
    <cellStyle name="Normal 106" xfId="6851"/>
    <cellStyle name="Normal 106 2" xfId="6852"/>
    <cellStyle name="Normal 106 3" xfId="6853"/>
    <cellStyle name="Normal 106 4" xfId="6854"/>
    <cellStyle name="Normal 107" xfId="6855"/>
    <cellStyle name="Normal 107 2" xfId="6856"/>
    <cellStyle name="Normal 107 3" xfId="6857"/>
    <cellStyle name="Normal 107 4" xfId="6858"/>
    <cellStyle name="Normal 108" xfId="6859"/>
    <cellStyle name="Normal 109" xfId="6860"/>
    <cellStyle name="Normal 11" xfId="6861"/>
    <cellStyle name="Normal 11 2" xfId="6862"/>
    <cellStyle name="Normal 11 3" xfId="6863"/>
    <cellStyle name="Normal 110" xfId="6864"/>
    <cellStyle name="Normal 111" xfId="6865"/>
    <cellStyle name="Normal 112" xfId="6866"/>
    <cellStyle name="Normal 113" xfId="6867"/>
    <cellStyle name="Normal 12" xfId="6868"/>
    <cellStyle name="Normal 12 2" xfId="6869"/>
    <cellStyle name="Normal 12 3" xfId="6870"/>
    <cellStyle name="Normal 13" xfId="6871"/>
    <cellStyle name="Normal 13 2" xfId="6872"/>
    <cellStyle name="Normal 13 3" xfId="6873"/>
    <cellStyle name="Normal 14" xfId="6874"/>
    <cellStyle name="Normal 14 10" xfId="6875"/>
    <cellStyle name="Normal 14 11" xfId="6876"/>
    <cellStyle name="Normal 14 12" xfId="6877"/>
    <cellStyle name="Normal 14 13" xfId="6878"/>
    <cellStyle name="Normal 14 14" xfId="6879"/>
    <cellStyle name="Normal 14 15" xfId="6880"/>
    <cellStyle name="Normal 14 16" xfId="6881"/>
    <cellStyle name="Normal 14 17" xfId="6882"/>
    <cellStyle name="Normal 14 17 10" xfId="6883"/>
    <cellStyle name="Normal 14 17 10 2" xfId="6884"/>
    <cellStyle name="Normal 14 17 10 2 2" xfId="6885"/>
    <cellStyle name="Normal 14 17 10 2 2 2" xfId="6886"/>
    <cellStyle name="Normal 14 17 10 2 3" xfId="6887"/>
    <cellStyle name="Normal 14 17 10 2 4" xfId="6888"/>
    <cellStyle name="Normal 14 17 10 3" xfId="6889"/>
    <cellStyle name="Normal 14 17 10 4" xfId="6890"/>
    <cellStyle name="Normal 14 17 10 4 2" xfId="6891"/>
    <cellStyle name="Normal 14 17 10 4 2 2" xfId="6892"/>
    <cellStyle name="Normal 14 17 10 4 2 2 2" xfId="6893"/>
    <cellStyle name="Normal 14 17 10 4 2 2 3" xfId="6894"/>
    <cellStyle name="Normal 14 17 10 4 2 2 4" xfId="6895"/>
    <cellStyle name="Normal 14 17 10 4 2 2 5" xfId="6896"/>
    <cellStyle name="Normal 14 17 10 4 2 3" xfId="6897"/>
    <cellStyle name="Normal 14 17 10 4 2 4" xfId="6898"/>
    <cellStyle name="Normal 14 17 10 4 2 5" xfId="6899"/>
    <cellStyle name="Normal 14 17 10 4 2 6" xfId="6900"/>
    <cellStyle name="Normal 14 17 10 4 3" xfId="6901"/>
    <cellStyle name="Normal 14 17 10 4 3 2" xfId="6902"/>
    <cellStyle name="Normal 14 17 10 4 3 2 2" xfId="6903"/>
    <cellStyle name="Normal 14 17 10 4 3 2 3" xfId="6904"/>
    <cellStyle name="Normal 14 17 10 4 3 3" xfId="6905"/>
    <cellStyle name="Normal 14 17 10 4 3 4" xfId="6906"/>
    <cellStyle name="Normal 14 17 10 4 3 5" xfId="6907"/>
    <cellStyle name="Normal 14 17 10 4 3 6" xfId="6908"/>
    <cellStyle name="Normal 14 17 10 4 4" xfId="6909"/>
    <cellStyle name="Normal 14 17 10 4 4 2" xfId="6910"/>
    <cellStyle name="Normal 14 17 10 4 4 3" xfId="6911"/>
    <cellStyle name="Normal 14 17 10 4 5" xfId="6912"/>
    <cellStyle name="Normal 14 17 10 4 6" xfId="6913"/>
    <cellStyle name="Normal 14 17 10 4 7" xfId="6914"/>
    <cellStyle name="Normal 14 17 10 4 8" xfId="6915"/>
    <cellStyle name="Normal 14 17 10 5" xfId="6916"/>
    <cellStyle name="Normal 14 17 10 5 2" xfId="6917"/>
    <cellStyle name="Normal 14 17 10 5 2 2" xfId="6918"/>
    <cellStyle name="Normal 14 17 10 5 2 2 2" xfId="6919"/>
    <cellStyle name="Normal 14 17 10 5 2 2 3" xfId="6920"/>
    <cellStyle name="Normal 14 17 10 5 2 2 4" xfId="6921"/>
    <cellStyle name="Normal 14 17 10 5 2 2 5" xfId="6922"/>
    <cellStyle name="Normal 14 17 10 5 2 3" xfId="6923"/>
    <cellStyle name="Normal 14 17 10 5 2 4" xfId="6924"/>
    <cellStyle name="Normal 14 17 10 5 2 5" xfId="6925"/>
    <cellStyle name="Normal 14 17 10 5 2 6" xfId="6926"/>
    <cellStyle name="Normal 14 17 10 5 3" xfId="6927"/>
    <cellStyle name="Normal 14 17 10 5 3 2" xfId="6928"/>
    <cellStyle name="Normal 14 17 10 5 3 2 2" xfId="6929"/>
    <cellStyle name="Normal 14 17 10 5 3 2 3" xfId="6930"/>
    <cellStyle name="Normal 14 17 10 5 3 3" xfId="6931"/>
    <cellStyle name="Normal 14 17 10 5 3 4" xfId="6932"/>
    <cellStyle name="Normal 14 17 10 5 3 5" xfId="6933"/>
    <cellStyle name="Normal 14 17 10 5 3 6" xfId="6934"/>
    <cellStyle name="Normal 14 17 10 5 4" xfId="6935"/>
    <cellStyle name="Normal 14 17 10 5 4 2" xfId="6936"/>
    <cellStyle name="Normal 14 17 10 5 4 3" xfId="6937"/>
    <cellStyle name="Normal 14 17 10 5 5" xfId="6938"/>
    <cellStyle name="Normal 14 17 10 5 6" xfId="6939"/>
    <cellStyle name="Normal 14 17 10 5 7" xfId="6940"/>
    <cellStyle name="Normal 14 17 10 5 8" xfId="6941"/>
    <cellStyle name="Normal 14 17 10 6" xfId="6942"/>
    <cellStyle name="Normal 14 17 10 7" xfId="6943"/>
    <cellStyle name="Normal 14 17 11" xfId="6944"/>
    <cellStyle name="Normal 14 17 11 2" xfId="6945"/>
    <cellStyle name="Normal 14 17 11 2 2" xfId="6946"/>
    <cellStyle name="Normal 14 17 11 2 2 2" xfId="6947"/>
    <cellStyle name="Normal 14 17 11 2 3" xfId="6948"/>
    <cellStyle name="Normal 14 17 11 2 4" xfId="6949"/>
    <cellStyle name="Normal 14 17 11 3" xfId="6950"/>
    <cellStyle name="Normal 14 17 11 4" xfId="6951"/>
    <cellStyle name="Normal 14 17 11 4 2" xfId="6952"/>
    <cellStyle name="Normal 14 17 11 4 2 2" xfId="6953"/>
    <cellStyle name="Normal 14 17 11 4 2 2 2" xfId="6954"/>
    <cellStyle name="Normal 14 17 11 4 2 2 3" xfId="6955"/>
    <cellStyle name="Normal 14 17 11 4 2 2 4" xfId="6956"/>
    <cellStyle name="Normal 14 17 11 4 2 2 5" xfId="6957"/>
    <cellStyle name="Normal 14 17 11 4 2 3" xfId="6958"/>
    <cellStyle name="Normal 14 17 11 4 2 4" xfId="6959"/>
    <cellStyle name="Normal 14 17 11 4 2 5" xfId="6960"/>
    <cellStyle name="Normal 14 17 11 4 2 6" xfId="6961"/>
    <cellStyle name="Normal 14 17 11 4 3" xfId="6962"/>
    <cellStyle name="Normal 14 17 11 4 3 2" xfId="6963"/>
    <cellStyle name="Normal 14 17 11 4 3 2 2" xfId="6964"/>
    <cellStyle name="Normal 14 17 11 4 3 2 3" xfId="6965"/>
    <cellStyle name="Normal 14 17 11 4 3 3" xfId="6966"/>
    <cellStyle name="Normal 14 17 11 4 3 4" xfId="6967"/>
    <cellStyle name="Normal 14 17 11 4 3 5" xfId="6968"/>
    <cellStyle name="Normal 14 17 11 4 3 6" xfId="6969"/>
    <cellStyle name="Normal 14 17 11 4 4" xfId="6970"/>
    <cellStyle name="Normal 14 17 11 4 4 2" xfId="6971"/>
    <cellStyle name="Normal 14 17 11 4 4 3" xfId="6972"/>
    <cellStyle name="Normal 14 17 11 4 5" xfId="6973"/>
    <cellStyle name="Normal 14 17 11 4 6" xfId="6974"/>
    <cellStyle name="Normal 14 17 11 4 7" xfId="6975"/>
    <cellStyle name="Normal 14 17 11 4 8" xfId="6976"/>
    <cellStyle name="Normal 14 17 11 5" xfId="6977"/>
    <cellStyle name="Normal 14 17 11 5 2" xfId="6978"/>
    <cellStyle name="Normal 14 17 11 5 2 2" xfId="6979"/>
    <cellStyle name="Normal 14 17 11 5 2 2 2" xfId="6980"/>
    <cellStyle name="Normal 14 17 11 5 2 2 3" xfId="6981"/>
    <cellStyle name="Normal 14 17 11 5 2 2 4" xfId="6982"/>
    <cellStyle name="Normal 14 17 11 5 2 2 5" xfId="6983"/>
    <cellStyle name="Normal 14 17 11 5 2 3" xfId="6984"/>
    <cellStyle name="Normal 14 17 11 5 2 4" xfId="6985"/>
    <cellStyle name="Normal 14 17 11 5 2 5" xfId="6986"/>
    <cellStyle name="Normal 14 17 11 5 2 6" xfId="6987"/>
    <cellStyle name="Normal 14 17 11 5 3" xfId="6988"/>
    <cellStyle name="Normal 14 17 11 5 3 2" xfId="6989"/>
    <cellStyle name="Normal 14 17 11 5 3 2 2" xfId="6990"/>
    <cellStyle name="Normal 14 17 11 5 3 2 3" xfId="6991"/>
    <cellStyle name="Normal 14 17 11 5 3 3" xfId="6992"/>
    <cellStyle name="Normal 14 17 11 5 3 4" xfId="6993"/>
    <cellStyle name="Normal 14 17 11 5 3 5" xfId="6994"/>
    <cellStyle name="Normal 14 17 11 5 3 6" xfId="6995"/>
    <cellStyle name="Normal 14 17 11 5 4" xfId="6996"/>
    <cellStyle name="Normal 14 17 11 5 4 2" xfId="6997"/>
    <cellStyle name="Normal 14 17 11 5 4 3" xfId="6998"/>
    <cellStyle name="Normal 14 17 11 5 5" xfId="6999"/>
    <cellStyle name="Normal 14 17 11 5 6" xfId="7000"/>
    <cellStyle name="Normal 14 17 11 5 7" xfId="7001"/>
    <cellStyle name="Normal 14 17 11 5 8" xfId="7002"/>
    <cellStyle name="Normal 14 17 11 6" xfId="7003"/>
    <cellStyle name="Normal 14 17 11 7" xfId="7004"/>
    <cellStyle name="Normal 14 17 12" xfId="7005"/>
    <cellStyle name="Normal 14 17 12 2" xfId="7006"/>
    <cellStyle name="Normal 14 17 12 2 2" xfId="7007"/>
    <cellStyle name="Normal 14 17 12 2 2 2" xfId="7008"/>
    <cellStyle name="Normal 14 17 12 2 3" xfId="7009"/>
    <cellStyle name="Normal 14 17 12 2 4" xfId="7010"/>
    <cellStyle name="Normal 14 17 12 3" xfId="7011"/>
    <cellStyle name="Normal 14 17 12 4" xfId="7012"/>
    <cellStyle name="Normal 14 17 12 4 2" xfId="7013"/>
    <cellStyle name="Normal 14 17 12 4 2 2" xfId="7014"/>
    <cellStyle name="Normal 14 17 12 4 2 2 2" xfId="7015"/>
    <cellStyle name="Normal 14 17 12 4 2 2 3" xfId="7016"/>
    <cellStyle name="Normal 14 17 12 4 2 2 4" xfId="7017"/>
    <cellStyle name="Normal 14 17 12 4 2 2 5" xfId="7018"/>
    <cellStyle name="Normal 14 17 12 4 2 3" xfId="7019"/>
    <cellStyle name="Normal 14 17 12 4 2 4" xfId="7020"/>
    <cellStyle name="Normal 14 17 12 4 2 5" xfId="7021"/>
    <cellStyle name="Normal 14 17 12 4 2 6" xfId="7022"/>
    <cellStyle name="Normal 14 17 12 4 3" xfId="7023"/>
    <cellStyle name="Normal 14 17 12 4 3 2" xfId="7024"/>
    <cellStyle name="Normal 14 17 12 4 3 2 2" xfId="7025"/>
    <cellStyle name="Normal 14 17 12 4 3 2 3" xfId="7026"/>
    <cellStyle name="Normal 14 17 12 4 3 3" xfId="7027"/>
    <cellStyle name="Normal 14 17 12 4 3 4" xfId="7028"/>
    <cellStyle name="Normal 14 17 12 4 3 5" xfId="7029"/>
    <cellStyle name="Normal 14 17 12 4 3 6" xfId="7030"/>
    <cellStyle name="Normal 14 17 12 4 4" xfId="7031"/>
    <cellStyle name="Normal 14 17 12 4 4 2" xfId="7032"/>
    <cellStyle name="Normal 14 17 12 4 4 3" xfId="7033"/>
    <cellStyle name="Normal 14 17 12 4 5" xfId="7034"/>
    <cellStyle name="Normal 14 17 12 4 6" xfId="7035"/>
    <cellStyle name="Normal 14 17 12 4 7" xfId="7036"/>
    <cellStyle name="Normal 14 17 12 4 8" xfId="7037"/>
    <cellStyle name="Normal 14 17 12 5" xfId="7038"/>
    <cellStyle name="Normal 14 17 12 5 2" xfId="7039"/>
    <cellStyle name="Normal 14 17 12 5 2 2" xfId="7040"/>
    <cellStyle name="Normal 14 17 12 5 2 2 2" xfId="7041"/>
    <cellStyle name="Normal 14 17 12 5 2 2 3" xfId="7042"/>
    <cellStyle name="Normal 14 17 12 5 2 2 4" xfId="7043"/>
    <cellStyle name="Normal 14 17 12 5 2 2 5" xfId="7044"/>
    <cellStyle name="Normal 14 17 12 5 2 3" xfId="7045"/>
    <cellStyle name="Normal 14 17 12 5 2 4" xfId="7046"/>
    <cellStyle name="Normal 14 17 12 5 2 5" xfId="7047"/>
    <cellStyle name="Normal 14 17 12 5 2 6" xfId="7048"/>
    <cellStyle name="Normal 14 17 12 5 3" xfId="7049"/>
    <cellStyle name="Normal 14 17 12 5 3 2" xfId="7050"/>
    <cellStyle name="Normal 14 17 12 5 3 2 2" xfId="7051"/>
    <cellStyle name="Normal 14 17 12 5 3 2 3" xfId="7052"/>
    <cellStyle name="Normal 14 17 12 5 3 3" xfId="7053"/>
    <cellStyle name="Normal 14 17 12 5 3 4" xfId="7054"/>
    <cellStyle name="Normal 14 17 12 5 3 5" xfId="7055"/>
    <cellStyle name="Normal 14 17 12 5 3 6" xfId="7056"/>
    <cellStyle name="Normal 14 17 12 5 4" xfId="7057"/>
    <cellStyle name="Normal 14 17 12 5 4 2" xfId="7058"/>
    <cellStyle name="Normal 14 17 12 5 4 3" xfId="7059"/>
    <cellStyle name="Normal 14 17 12 5 5" xfId="7060"/>
    <cellStyle name="Normal 14 17 12 5 6" xfId="7061"/>
    <cellStyle name="Normal 14 17 12 5 7" xfId="7062"/>
    <cellStyle name="Normal 14 17 12 5 8" xfId="7063"/>
    <cellStyle name="Normal 14 17 12 6" xfId="7064"/>
    <cellStyle name="Normal 14 17 12 7" xfId="7065"/>
    <cellStyle name="Normal 14 17 13" xfId="7066"/>
    <cellStyle name="Normal 14 17 13 2" xfId="7067"/>
    <cellStyle name="Normal 14 17 13 2 2" xfId="7068"/>
    <cellStyle name="Normal 14 17 13 2 2 2" xfId="7069"/>
    <cellStyle name="Normal 14 17 13 2 3" xfId="7070"/>
    <cellStyle name="Normal 14 17 13 2 4" xfId="7071"/>
    <cellStyle name="Normal 14 17 13 3" xfId="7072"/>
    <cellStyle name="Normal 14 17 13 4" xfId="7073"/>
    <cellStyle name="Normal 14 17 13 4 2" xfId="7074"/>
    <cellStyle name="Normal 14 17 13 4 2 2" xfId="7075"/>
    <cellStyle name="Normal 14 17 13 4 2 2 2" xfId="7076"/>
    <cellStyle name="Normal 14 17 13 4 2 2 3" xfId="7077"/>
    <cellStyle name="Normal 14 17 13 4 2 2 4" xfId="7078"/>
    <cellStyle name="Normal 14 17 13 4 2 2 5" xfId="7079"/>
    <cellStyle name="Normal 14 17 13 4 2 3" xfId="7080"/>
    <cellStyle name="Normal 14 17 13 4 2 4" xfId="7081"/>
    <cellStyle name="Normal 14 17 13 4 2 5" xfId="7082"/>
    <cellStyle name="Normal 14 17 13 4 2 6" xfId="7083"/>
    <cellStyle name="Normal 14 17 13 4 3" xfId="7084"/>
    <cellStyle name="Normal 14 17 13 4 3 2" xfId="7085"/>
    <cellStyle name="Normal 14 17 13 4 3 2 2" xfId="7086"/>
    <cellStyle name="Normal 14 17 13 4 3 2 3" xfId="7087"/>
    <cellStyle name="Normal 14 17 13 4 3 3" xfId="7088"/>
    <cellStyle name="Normal 14 17 13 4 3 4" xfId="7089"/>
    <cellStyle name="Normal 14 17 13 4 3 5" xfId="7090"/>
    <cellStyle name="Normal 14 17 13 4 3 6" xfId="7091"/>
    <cellStyle name="Normal 14 17 13 4 4" xfId="7092"/>
    <cellStyle name="Normal 14 17 13 4 4 2" xfId="7093"/>
    <cellStyle name="Normal 14 17 13 4 4 3" xfId="7094"/>
    <cellStyle name="Normal 14 17 13 4 5" xfId="7095"/>
    <cellStyle name="Normal 14 17 13 4 6" xfId="7096"/>
    <cellStyle name="Normal 14 17 13 4 7" xfId="7097"/>
    <cellStyle name="Normal 14 17 13 4 8" xfId="7098"/>
    <cellStyle name="Normal 14 17 13 5" xfId="7099"/>
    <cellStyle name="Normal 14 17 13 5 2" xfId="7100"/>
    <cellStyle name="Normal 14 17 13 5 2 2" xfId="7101"/>
    <cellStyle name="Normal 14 17 13 5 2 2 2" xfId="7102"/>
    <cellStyle name="Normal 14 17 13 5 2 2 3" xfId="7103"/>
    <cellStyle name="Normal 14 17 13 5 2 2 4" xfId="7104"/>
    <cellStyle name="Normal 14 17 13 5 2 2 5" xfId="7105"/>
    <cellStyle name="Normal 14 17 13 5 2 3" xfId="7106"/>
    <cellStyle name="Normal 14 17 13 5 2 4" xfId="7107"/>
    <cellStyle name="Normal 14 17 13 5 2 5" xfId="7108"/>
    <cellStyle name="Normal 14 17 13 5 2 6" xfId="7109"/>
    <cellStyle name="Normal 14 17 13 5 3" xfId="7110"/>
    <cellStyle name="Normal 14 17 13 5 3 2" xfId="7111"/>
    <cellStyle name="Normal 14 17 13 5 3 2 2" xfId="7112"/>
    <cellStyle name="Normal 14 17 13 5 3 2 3" xfId="7113"/>
    <cellStyle name="Normal 14 17 13 5 3 3" xfId="7114"/>
    <cellStyle name="Normal 14 17 13 5 3 4" xfId="7115"/>
    <cellStyle name="Normal 14 17 13 5 3 5" xfId="7116"/>
    <cellStyle name="Normal 14 17 13 5 3 6" xfId="7117"/>
    <cellStyle name="Normal 14 17 13 5 4" xfId="7118"/>
    <cellStyle name="Normal 14 17 13 5 4 2" xfId="7119"/>
    <cellStyle name="Normal 14 17 13 5 4 3" xfId="7120"/>
    <cellStyle name="Normal 14 17 13 5 5" xfId="7121"/>
    <cellStyle name="Normal 14 17 13 5 6" xfId="7122"/>
    <cellStyle name="Normal 14 17 13 5 7" xfId="7123"/>
    <cellStyle name="Normal 14 17 13 5 8" xfId="7124"/>
    <cellStyle name="Normal 14 17 13 6" xfId="7125"/>
    <cellStyle name="Normal 14 17 13 7" xfId="7126"/>
    <cellStyle name="Normal 14 17 14" xfId="7127"/>
    <cellStyle name="Normal 14 17 14 2" xfId="7128"/>
    <cellStyle name="Normal 14 17 14 2 2" xfId="7129"/>
    <cellStyle name="Normal 14 17 14 2 2 2" xfId="7130"/>
    <cellStyle name="Normal 14 17 14 2 3" xfId="7131"/>
    <cellStyle name="Normal 14 17 14 2 4" xfId="7132"/>
    <cellStyle name="Normal 14 17 14 3" xfId="7133"/>
    <cellStyle name="Normal 14 17 14 4" xfId="7134"/>
    <cellStyle name="Normal 14 17 14 4 2" xfId="7135"/>
    <cellStyle name="Normal 14 17 14 4 2 2" xfId="7136"/>
    <cellStyle name="Normal 14 17 14 4 2 2 2" xfId="7137"/>
    <cellStyle name="Normal 14 17 14 4 2 2 3" xfId="7138"/>
    <cellStyle name="Normal 14 17 14 4 2 2 4" xfId="7139"/>
    <cellStyle name="Normal 14 17 14 4 2 2 5" xfId="7140"/>
    <cellStyle name="Normal 14 17 14 4 2 3" xfId="7141"/>
    <cellStyle name="Normal 14 17 14 4 2 4" xfId="7142"/>
    <cellStyle name="Normal 14 17 14 4 2 5" xfId="7143"/>
    <cellStyle name="Normal 14 17 14 4 2 6" xfId="7144"/>
    <cellStyle name="Normal 14 17 14 4 3" xfId="7145"/>
    <cellStyle name="Normal 14 17 14 4 3 2" xfId="7146"/>
    <cellStyle name="Normal 14 17 14 4 3 2 2" xfId="7147"/>
    <cellStyle name="Normal 14 17 14 4 3 2 3" xfId="7148"/>
    <cellStyle name="Normal 14 17 14 4 3 3" xfId="7149"/>
    <cellStyle name="Normal 14 17 14 4 3 4" xfId="7150"/>
    <cellStyle name="Normal 14 17 14 4 3 5" xfId="7151"/>
    <cellStyle name="Normal 14 17 14 4 3 6" xfId="7152"/>
    <cellStyle name="Normal 14 17 14 4 4" xfId="7153"/>
    <cellStyle name="Normal 14 17 14 4 4 2" xfId="7154"/>
    <cellStyle name="Normal 14 17 14 4 4 3" xfId="7155"/>
    <cellStyle name="Normal 14 17 14 4 5" xfId="7156"/>
    <cellStyle name="Normal 14 17 14 4 6" xfId="7157"/>
    <cellStyle name="Normal 14 17 14 4 7" xfId="7158"/>
    <cellStyle name="Normal 14 17 14 4 8" xfId="7159"/>
    <cellStyle name="Normal 14 17 14 5" xfId="7160"/>
    <cellStyle name="Normal 14 17 14 5 2" xfId="7161"/>
    <cellStyle name="Normal 14 17 14 5 2 2" xfId="7162"/>
    <cellStyle name="Normal 14 17 14 5 2 2 2" xfId="7163"/>
    <cellStyle name="Normal 14 17 14 5 2 2 3" xfId="7164"/>
    <cellStyle name="Normal 14 17 14 5 2 2 4" xfId="7165"/>
    <cellStyle name="Normal 14 17 14 5 2 2 5" xfId="7166"/>
    <cellStyle name="Normal 14 17 14 5 2 3" xfId="7167"/>
    <cellStyle name="Normal 14 17 14 5 2 4" xfId="7168"/>
    <cellStyle name="Normal 14 17 14 5 2 5" xfId="7169"/>
    <cellStyle name="Normal 14 17 14 5 2 6" xfId="7170"/>
    <cellStyle name="Normal 14 17 14 5 3" xfId="7171"/>
    <cellStyle name="Normal 14 17 14 5 3 2" xfId="7172"/>
    <cellStyle name="Normal 14 17 14 5 3 2 2" xfId="7173"/>
    <cellStyle name="Normal 14 17 14 5 3 2 3" xfId="7174"/>
    <cellStyle name="Normal 14 17 14 5 3 3" xfId="7175"/>
    <cellStyle name="Normal 14 17 14 5 3 4" xfId="7176"/>
    <cellStyle name="Normal 14 17 14 5 3 5" xfId="7177"/>
    <cellStyle name="Normal 14 17 14 5 3 6" xfId="7178"/>
    <cellStyle name="Normal 14 17 14 5 4" xfId="7179"/>
    <cellStyle name="Normal 14 17 14 5 4 2" xfId="7180"/>
    <cellStyle name="Normal 14 17 14 5 4 3" xfId="7181"/>
    <cellStyle name="Normal 14 17 14 5 5" xfId="7182"/>
    <cellStyle name="Normal 14 17 14 5 6" xfId="7183"/>
    <cellStyle name="Normal 14 17 14 5 7" xfId="7184"/>
    <cellStyle name="Normal 14 17 14 5 8" xfId="7185"/>
    <cellStyle name="Normal 14 17 14 6" xfId="7186"/>
    <cellStyle name="Normal 14 17 14 7" xfId="7187"/>
    <cellStyle name="Normal 14 17 15" xfId="7188"/>
    <cellStyle name="Normal 14 17 15 2" xfId="7189"/>
    <cellStyle name="Normal 14 17 15 2 2" xfId="7190"/>
    <cellStyle name="Normal 14 17 15 2 2 2" xfId="7191"/>
    <cellStyle name="Normal 14 17 15 2 3" xfId="7192"/>
    <cellStyle name="Normal 14 17 15 2 4" xfId="7193"/>
    <cellStyle name="Normal 14 17 15 3" xfId="7194"/>
    <cellStyle name="Normal 14 17 15 4" xfId="7195"/>
    <cellStyle name="Normal 14 17 15 4 2" xfId="7196"/>
    <cellStyle name="Normal 14 17 15 4 2 2" xfId="7197"/>
    <cellStyle name="Normal 14 17 15 4 2 2 2" xfId="7198"/>
    <cellStyle name="Normal 14 17 15 4 2 2 3" xfId="7199"/>
    <cellStyle name="Normal 14 17 15 4 2 2 4" xfId="7200"/>
    <cellStyle name="Normal 14 17 15 4 2 2 5" xfId="7201"/>
    <cellStyle name="Normal 14 17 15 4 2 3" xfId="7202"/>
    <cellStyle name="Normal 14 17 15 4 2 4" xfId="7203"/>
    <cellStyle name="Normal 14 17 15 4 2 5" xfId="7204"/>
    <cellStyle name="Normal 14 17 15 4 2 6" xfId="7205"/>
    <cellStyle name="Normal 14 17 15 4 3" xfId="7206"/>
    <cellStyle name="Normal 14 17 15 4 3 2" xfId="7207"/>
    <cellStyle name="Normal 14 17 15 4 3 2 2" xfId="7208"/>
    <cellStyle name="Normal 14 17 15 4 3 2 3" xfId="7209"/>
    <cellStyle name="Normal 14 17 15 4 3 3" xfId="7210"/>
    <cellStyle name="Normal 14 17 15 4 3 4" xfId="7211"/>
    <cellStyle name="Normal 14 17 15 4 3 5" xfId="7212"/>
    <cellStyle name="Normal 14 17 15 4 3 6" xfId="7213"/>
    <cellStyle name="Normal 14 17 15 4 4" xfId="7214"/>
    <cellStyle name="Normal 14 17 15 4 4 2" xfId="7215"/>
    <cellStyle name="Normal 14 17 15 4 4 3" xfId="7216"/>
    <cellStyle name="Normal 14 17 15 4 5" xfId="7217"/>
    <cellStyle name="Normal 14 17 15 4 6" xfId="7218"/>
    <cellStyle name="Normal 14 17 15 4 7" xfId="7219"/>
    <cellStyle name="Normal 14 17 15 4 8" xfId="7220"/>
    <cellStyle name="Normal 14 17 15 5" xfId="7221"/>
    <cellStyle name="Normal 14 17 15 5 2" xfId="7222"/>
    <cellStyle name="Normal 14 17 15 5 2 2" xfId="7223"/>
    <cellStyle name="Normal 14 17 15 5 2 2 2" xfId="7224"/>
    <cellStyle name="Normal 14 17 15 5 2 2 3" xfId="7225"/>
    <cellStyle name="Normal 14 17 15 5 2 2 4" xfId="7226"/>
    <cellStyle name="Normal 14 17 15 5 2 2 5" xfId="7227"/>
    <cellStyle name="Normal 14 17 15 5 2 3" xfId="7228"/>
    <cellStyle name="Normal 14 17 15 5 2 4" xfId="7229"/>
    <cellStyle name="Normal 14 17 15 5 2 5" xfId="7230"/>
    <cellStyle name="Normal 14 17 15 5 2 6" xfId="7231"/>
    <cellStyle name="Normal 14 17 15 5 3" xfId="7232"/>
    <cellStyle name="Normal 14 17 15 5 3 2" xfId="7233"/>
    <cellStyle name="Normal 14 17 15 5 3 2 2" xfId="7234"/>
    <cellStyle name="Normal 14 17 15 5 3 2 3" xfId="7235"/>
    <cellStyle name="Normal 14 17 15 5 3 3" xfId="7236"/>
    <cellStyle name="Normal 14 17 15 5 3 4" xfId="7237"/>
    <cellStyle name="Normal 14 17 15 5 3 5" xfId="7238"/>
    <cellStyle name="Normal 14 17 15 5 3 6" xfId="7239"/>
    <cellStyle name="Normal 14 17 15 5 4" xfId="7240"/>
    <cellStyle name="Normal 14 17 15 5 4 2" xfId="7241"/>
    <cellStyle name="Normal 14 17 15 5 4 3" xfId="7242"/>
    <cellStyle name="Normal 14 17 15 5 5" xfId="7243"/>
    <cellStyle name="Normal 14 17 15 5 6" xfId="7244"/>
    <cellStyle name="Normal 14 17 15 5 7" xfId="7245"/>
    <cellStyle name="Normal 14 17 15 5 8" xfId="7246"/>
    <cellStyle name="Normal 14 17 15 6" xfId="7247"/>
    <cellStyle name="Normal 14 17 15 7" xfId="7248"/>
    <cellStyle name="Normal 14 17 16" xfId="7249"/>
    <cellStyle name="Normal 14 17 16 2" xfId="7250"/>
    <cellStyle name="Normal 14 17 16 2 2" xfId="7251"/>
    <cellStyle name="Normal 14 17 16 2 2 2" xfId="7252"/>
    <cellStyle name="Normal 14 17 16 2 3" xfId="7253"/>
    <cellStyle name="Normal 14 17 16 2 4" xfId="7254"/>
    <cellStyle name="Normal 14 17 16 3" xfId="7255"/>
    <cellStyle name="Normal 14 17 16 4" xfId="7256"/>
    <cellStyle name="Normal 14 17 16 4 2" xfId="7257"/>
    <cellStyle name="Normal 14 17 16 4 2 2" xfId="7258"/>
    <cellStyle name="Normal 14 17 16 4 2 2 2" xfId="7259"/>
    <cellStyle name="Normal 14 17 16 4 2 2 3" xfId="7260"/>
    <cellStyle name="Normal 14 17 16 4 2 2 4" xfId="7261"/>
    <cellStyle name="Normal 14 17 16 4 2 2 5" xfId="7262"/>
    <cellStyle name="Normal 14 17 16 4 2 3" xfId="7263"/>
    <cellStyle name="Normal 14 17 16 4 2 4" xfId="7264"/>
    <cellStyle name="Normal 14 17 16 4 2 5" xfId="7265"/>
    <cellStyle name="Normal 14 17 16 4 2 6" xfId="7266"/>
    <cellStyle name="Normal 14 17 16 4 3" xfId="7267"/>
    <cellStyle name="Normal 14 17 16 4 3 2" xfId="7268"/>
    <cellStyle name="Normal 14 17 16 4 3 2 2" xfId="7269"/>
    <cellStyle name="Normal 14 17 16 4 3 2 3" xfId="7270"/>
    <cellStyle name="Normal 14 17 16 4 3 3" xfId="7271"/>
    <cellStyle name="Normal 14 17 16 4 3 4" xfId="7272"/>
    <cellStyle name="Normal 14 17 16 4 3 5" xfId="7273"/>
    <cellStyle name="Normal 14 17 16 4 3 6" xfId="7274"/>
    <cellStyle name="Normal 14 17 16 4 4" xfId="7275"/>
    <cellStyle name="Normal 14 17 16 4 4 2" xfId="7276"/>
    <cellStyle name="Normal 14 17 16 4 4 3" xfId="7277"/>
    <cellStyle name="Normal 14 17 16 4 5" xfId="7278"/>
    <cellStyle name="Normal 14 17 16 4 6" xfId="7279"/>
    <cellStyle name="Normal 14 17 16 4 7" xfId="7280"/>
    <cellStyle name="Normal 14 17 16 4 8" xfId="7281"/>
    <cellStyle name="Normal 14 17 16 5" xfId="7282"/>
    <cellStyle name="Normal 14 17 16 5 2" xfId="7283"/>
    <cellStyle name="Normal 14 17 16 5 2 2" xfId="7284"/>
    <cellStyle name="Normal 14 17 16 5 2 2 2" xfId="7285"/>
    <cellStyle name="Normal 14 17 16 5 2 2 3" xfId="7286"/>
    <cellStyle name="Normal 14 17 16 5 2 2 4" xfId="7287"/>
    <cellStyle name="Normal 14 17 16 5 2 2 5" xfId="7288"/>
    <cellStyle name="Normal 14 17 16 5 2 3" xfId="7289"/>
    <cellStyle name="Normal 14 17 16 5 2 4" xfId="7290"/>
    <cellStyle name="Normal 14 17 16 5 2 5" xfId="7291"/>
    <cellStyle name="Normal 14 17 16 5 2 6" xfId="7292"/>
    <cellStyle name="Normal 14 17 16 5 3" xfId="7293"/>
    <cellStyle name="Normal 14 17 16 5 3 2" xfId="7294"/>
    <cellStyle name="Normal 14 17 16 5 3 2 2" xfId="7295"/>
    <cellStyle name="Normal 14 17 16 5 3 2 3" xfId="7296"/>
    <cellStyle name="Normal 14 17 16 5 3 3" xfId="7297"/>
    <cellStyle name="Normal 14 17 16 5 3 4" xfId="7298"/>
    <cellStyle name="Normal 14 17 16 5 3 5" xfId="7299"/>
    <cellStyle name="Normal 14 17 16 5 3 6" xfId="7300"/>
    <cellStyle name="Normal 14 17 16 5 4" xfId="7301"/>
    <cellStyle name="Normal 14 17 16 5 4 2" xfId="7302"/>
    <cellStyle name="Normal 14 17 16 5 4 3" xfId="7303"/>
    <cellStyle name="Normal 14 17 16 5 5" xfId="7304"/>
    <cellStyle name="Normal 14 17 16 5 6" xfId="7305"/>
    <cellStyle name="Normal 14 17 16 5 7" xfId="7306"/>
    <cellStyle name="Normal 14 17 16 5 8" xfId="7307"/>
    <cellStyle name="Normal 14 17 16 6" xfId="7308"/>
    <cellStyle name="Normal 14 17 16 7" xfId="7309"/>
    <cellStyle name="Normal 14 17 17" xfId="7310"/>
    <cellStyle name="Normal 14 17 17 2" xfId="7311"/>
    <cellStyle name="Normal 14 17 17 2 2" xfId="7312"/>
    <cellStyle name="Normal 14 17 17 2 2 2" xfId="7313"/>
    <cellStyle name="Normal 14 17 17 2 3" xfId="7314"/>
    <cellStyle name="Normal 14 17 17 2 4" xfId="7315"/>
    <cellStyle name="Normal 14 17 17 3" xfId="7316"/>
    <cellStyle name="Normal 14 17 17 4" xfId="7317"/>
    <cellStyle name="Normal 14 17 17 4 2" xfId="7318"/>
    <cellStyle name="Normal 14 17 17 4 2 2" xfId="7319"/>
    <cellStyle name="Normal 14 17 17 4 2 2 2" xfId="7320"/>
    <cellStyle name="Normal 14 17 17 4 2 2 3" xfId="7321"/>
    <cellStyle name="Normal 14 17 17 4 2 2 4" xfId="7322"/>
    <cellStyle name="Normal 14 17 17 4 2 2 5" xfId="7323"/>
    <cellStyle name="Normal 14 17 17 4 2 3" xfId="7324"/>
    <cellStyle name="Normal 14 17 17 4 2 4" xfId="7325"/>
    <cellStyle name="Normal 14 17 17 4 2 5" xfId="7326"/>
    <cellStyle name="Normal 14 17 17 4 2 6" xfId="7327"/>
    <cellStyle name="Normal 14 17 17 4 3" xfId="7328"/>
    <cellStyle name="Normal 14 17 17 4 3 2" xfId="7329"/>
    <cellStyle name="Normal 14 17 17 4 3 2 2" xfId="7330"/>
    <cellStyle name="Normal 14 17 17 4 3 2 3" xfId="7331"/>
    <cellStyle name="Normal 14 17 17 4 3 3" xfId="7332"/>
    <cellStyle name="Normal 14 17 17 4 3 4" xfId="7333"/>
    <cellStyle name="Normal 14 17 17 4 3 5" xfId="7334"/>
    <cellStyle name="Normal 14 17 17 4 3 6" xfId="7335"/>
    <cellStyle name="Normal 14 17 17 4 4" xfId="7336"/>
    <cellStyle name="Normal 14 17 17 4 4 2" xfId="7337"/>
    <cellStyle name="Normal 14 17 17 4 4 3" xfId="7338"/>
    <cellStyle name="Normal 14 17 17 4 5" xfId="7339"/>
    <cellStyle name="Normal 14 17 17 4 6" xfId="7340"/>
    <cellStyle name="Normal 14 17 17 4 7" xfId="7341"/>
    <cellStyle name="Normal 14 17 17 4 8" xfId="7342"/>
    <cellStyle name="Normal 14 17 17 5" xfId="7343"/>
    <cellStyle name="Normal 14 17 17 5 2" xfId="7344"/>
    <cellStyle name="Normal 14 17 17 5 2 2" xfId="7345"/>
    <cellStyle name="Normal 14 17 17 5 2 2 2" xfId="7346"/>
    <cellStyle name="Normal 14 17 17 5 2 2 3" xfId="7347"/>
    <cellStyle name="Normal 14 17 17 5 2 2 4" xfId="7348"/>
    <cellStyle name="Normal 14 17 17 5 2 2 5" xfId="7349"/>
    <cellStyle name="Normal 14 17 17 5 2 3" xfId="7350"/>
    <cellStyle name="Normal 14 17 17 5 2 4" xfId="7351"/>
    <cellStyle name="Normal 14 17 17 5 2 5" xfId="7352"/>
    <cellStyle name="Normal 14 17 17 5 2 6" xfId="7353"/>
    <cellStyle name="Normal 14 17 17 5 3" xfId="7354"/>
    <cellStyle name="Normal 14 17 17 5 3 2" xfId="7355"/>
    <cellStyle name="Normal 14 17 17 5 3 2 2" xfId="7356"/>
    <cellStyle name="Normal 14 17 17 5 3 2 3" xfId="7357"/>
    <cellStyle name="Normal 14 17 17 5 3 3" xfId="7358"/>
    <cellStyle name="Normal 14 17 17 5 3 4" xfId="7359"/>
    <cellStyle name="Normal 14 17 17 5 3 5" xfId="7360"/>
    <cellStyle name="Normal 14 17 17 5 3 6" xfId="7361"/>
    <cellStyle name="Normal 14 17 17 5 4" xfId="7362"/>
    <cellStyle name="Normal 14 17 17 5 4 2" xfId="7363"/>
    <cellStyle name="Normal 14 17 17 5 4 3" xfId="7364"/>
    <cellStyle name="Normal 14 17 17 5 5" xfId="7365"/>
    <cellStyle name="Normal 14 17 17 5 6" xfId="7366"/>
    <cellStyle name="Normal 14 17 17 5 7" xfId="7367"/>
    <cellStyle name="Normal 14 17 17 5 8" xfId="7368"/>
    <cellStyle name="Normal 14 17 17 6" xfId="7369"/>
    <cellStyle name="Normal 14 17 17 7" xfId="7370"/>
    <cellStyle name="Normal 14 17 2" xfId="7371"/>
    <cellStyle name="Normal 14 17 2 2" xfId="7372"/>
    <cellStyle name="Normal 14 17 2 2 2" xfId="7373"/>
    <cellStyle name="Normal 14 17 2 2 2 2" xfId="7374"/>
    <cellStyle name="Normal 14 17 2 2 3" xfId="7375"/>
    <cellStyle name="Normal 14 17 2 2 4" xfId="7376"/>
    <cellStyle name="Normal 14 17 2 3" xfId="7377"/>
    <cellStyle name="Normal 14 17 2 4" xfId="7378"/>
    <cellStyle name="Normal 14 17 2 4 2" xfId="7379"/>
    <cellStyle name="Normal 14 17 2 4 2 2" xfId="7380"/>
    <cellStyle name="Normal 14 17 2 4 2 2 2" xfId="7381"/>
    <cellStyle name="Normal 14 17 2 4 2 2 3" xfId="7382"/>
    <cellStyle name="Normal 14 17 2 4 2 2 4" xfId="7383"/>
    <cellStyle name="Normal 14 17 2 4 2 2 5" xfId="7384"/>
    <cellStyle name="Normal 14 17 2 4 2 3" xfId="7385"/>
    <cellStyle name="Normal 14 17 2 4 2 4" xfId="7386"/>
    <cellStyle name="Normal 14 17 2 4 2 5" xfId="7387"/>
    <cellStyle name="Normal 14 17 2 4 2 6" xfId="7388"/>
    <cellStyle name="Normal 14 17 2 4 3" xfId="7389"/>
    <cellStyle name="Normal 14 17 2 4 3 2" xfId="7390"/>
    <cellStyle name="Normal 14 17 2 4 3 2 2" xfId="7391"/>
    <cellStyle name="Normal 14 17 2 4 3 2 3" xfId="7392"/>
    <cellStyle name="Normal 14 17 2 4 3 3" xfId="7393"/>
    <cellStyle name="Normal 14 17 2 4 3 4" xfId="7394"/>
    <cellStyle name="Normal 14 17 2 4 3 5" xfId="7395"/>
    <cellStyle name="Normal 14 17 2 4 3 6" xfId="7396"/>
    <cellStyle name="Normal 14 17 2 4 4" xfId="7397"/>
    <cellStyle name="Normal 14 17 2 4 4 2" xfId="7398"/>
    <cellStyle name="Normal 14 17 2 4 4 3" xfId="7399"/>
    <cellStyle name="Normal 14 17 2 4 5" xfId="7400"/>
    <cellStyle name="Normal 14 17 2 4 6" xfId="7401"/>
    <cellStyle name="Normal 14 17 2 4 7" xfId="7402"/>
    <cellStyle name="Normal 14 17 2 4 8" xfId="7403"/>
    <cellStyle name="Normal 14 17 2 5" xfId="7404"/>
    <cellStyle name="Normal 14 17 2 5 2" xfId="7405"/>
    <cellStyle name="Normal 14 17 2 5 2 2" xfId="7406"/>
    <cellStyle name="Normal 14 17 2 5 2 2 2" xfId="7407"/>
    <cellStyle name="Normal 14 17 2 5 2 2 3" xfId="7408"/>
    <cellStyle name="Normal 14 17 2 5 2 2 4" xfId="7409"/>
    <cellStyle name="Normal 14 17 2 5 2 2 5" xfId="7410"/>
    <cellStyle name="Normal 14 17 2 5 2 3" xfId="7411"/>
    <cellStyle name="Normal 14 17 2 5 2 4" xfId="7412"/>
    <cellStyle name="Normal 14 17 2 5 2 5" xfId="7413"/>
    <cellStyle name="Normal 14 17 2 5 2 6" xfId="7414"/>
    <cellStyle name="Normal 14 17 2 5 3" xfId="7415"/>
    <cellStyle name="Normal 14 17 2 5 3 2" xfId="7416"/>
    <cellStyle name="Normal 14 17 2 5 3 2 2" xfId="7417"/>
    <cellStyle name="Normal 14 17 2 5 3 2 3" xfId="7418"/>
    <cellStyle name="Normal 14 17 2 5 3 3" xfId="7419"/>
    <cellStyle name="Normal 14 17 2 5 3 4" xfId="7420"/>
    <cellStyle name="Normal 14 17 2 5 3 5" xfId="7421"/>
    <cellStyle name="Normal 14 17 2 5 3 6" xfId="7422"/>
    <cellStyle name="Normal 14 17 2 5 4" xfId="7423"/>
    <cellStyle name="Normal 14 17 2 5 4 2" xfId="7424"/>
    <cellStyle name="Normal 14 17 2 5 4 3" xfId="7425"/>
    <cellStyle name="Normal 14 17 2 5 5" xfId="7426"/>
    <cellStyle name="Normal 14 17 2 5 6" xfId="7427"/>
    <cellStyle name="Normal 14 17 2 5 7" xfId="7428"/>
    <cellStyle name="Normal 14 17 2 5 8" xfId="7429"/>
    <cellStyle name="Normal 14 17 2 6" xfId="7430"/>
    <cellStyle name="Normal 14 17 2 7" xfId="7431"/>
    <cellStyle name="Normal 14 17 3" xfId="7432"/>
    <cellStyle name="Normal 14 17 3 2" xfId="7433"/>
    <cellStyle name="Normal 14 17 3 2 2" xfId="7434"/>
    <cellStyle name="Normal 14 17 3 2 2 2" xfId="7435"/>
    <cellStyle name="Normal 14 17 3 2 3" xfId="7436"/>
    <cellStyle name="Normal 14 17 3 2 4" xfId="7437"/>
    <cellStyle name="Normal 14 17 3 3" xfId="7438"/>
    <cellStyle name="Normal 14 17 3 4" xfId="7439"/>
    <cellStyle name="Normal 14 17 3 4 2" xfId="7440"/>
    <cellStyle name="Normal 14 17 3 4 2 2" xfId="7441"/>
    <cellStyle name="Normal 14 17 3 4 2 2 2" xfId="7442"/>
    <cellStyle name="Normal 14 17 3 4 2 2 3" xfId="7443"/>
    <cellStyle name="Normal 14 17 3 4 2 2 4" xfId="7444"/>
    <cellStyle name="Normal 14 17 3 4 2 2 5" xfId="7445"/>
    <cellStyle name="Normal 14 17 3 4 2 3" xfId="7446"/>
    <cellStyle name="Normal 14 17 3 4 2 4" xfId="7447"/>
    <cellStyle name="Normal 14 17 3 4 2 5" xfId="7448"/>
    <cellStyle name="Normal 14 17 3 4 2 6" xfId="7449"/>
    <cellStyle name="Normal 14 17 3 4 3" xfId="7450"/>
    <cellStyle name="Normal 14 17 3 4 3 2" xfId="7451"/>
    <cellStyle name="Normal 14 17 3 4 3 2 2" xfId="7452"/>
    <cellStyle name="Normal 14 17 3 4 3 2 3" xfId="7453"/>
    <cellStyle name="Normal 14 17 3 4 3 3" xfId="7454"/>
    <cellStyle name="Normal 14 17 3 4 3 4" xfId="7455"/>
    <cellStyle name="Normal 14 17 3 4 3 5" xfId="7456"/>
    <cellStyle name="Normal 14 17 3 4 3 6" xfId="7457"/>
    <cellStyle name="Normal 14 17 3 4 4" xfId="7458"/>
    <cellStyle name="Normal 14 17 3 4 4 2" xfId="7459"/>
    <cellStyle name="Normal 14 17 3 4 4 3" xfId="7460"/>
    <cellStyle name="Normal 14 17 3 4 5" xfId="7461"/>
    <cellStyle name="Normal 14 17 3 4 6" xfId="7462"/>
    <cellStyle name="Normal 14 17 3 4 7" xfId="7463"/>
    <cellStyle name="Normal 14 17 3 4 8" xfId="7464"/>
    <cellStyle name="Normal 14 17 3 5" xfId="7465"/>
    <cellStyle name="Normal 14 17 3 5 2" xfId="7466"/>
    <cellStyle name="Normal 14 17 3 5 2 2" xfId="7467"/>
    <cellStyle name="Normal 14 17 3 5 2 2 2" xfId="7468"/>
    <cellStyle name="Normal 14 17 3 5 2 2 3" xfId="7469"/>
    <cellStyle name="Normal 14 17 3 5 2 2 4" xfId="7470"/>
    <cellStyle name="Normal 14 17 3 5 2 2 5" xfId="7471"/>
    <cellStyle name="Normal 14 17 3 5 2 3" xfId="7472"/>
    <cellStyle name="Normal 14 17 3 5 2 4" xfId="7473"/>
    <cellStyle name="Normal 14 17 3 5 2 5" xfId="7474"/>
    <cellStyle name="Normal 14 17 3 5 2 6" xfId="7475"/>
    <cellStyle name="Normal 14 17 3 5 3" xfId="7476"/>
    <cellStyle name="Normal 14 17 3 5 3 2" xfId="7477"/>
    <cellStyle name="Normal 14 17 3 5 3 2 2" xfId="7478"/>
    <cellStyle name="Normal 14 17 3 5 3 2 3" xfId="7479"/>
    <cellStyle name="Normal 14 17 3 5 3 3" xfId="7480"/>
    <cellStyle name="Normal 14 17 3 5 3 4" xfId="7481"/>
    <cellStyle name="Normal 14 17 3 5 3 5" xfId="7482"/>
    <cellStyle name="Normal 14 17 3 5 3 6" xfId="7483"/>
    <cellStyle name="Normal 14 17 3 5 4" xfId="7484"/>
    <cellStyle name="Normal 14 17 3 5 4 2" xfId="7485"/>
    <cellStyle name="Normal 14 17 3 5 4 3" xfId="7486"/>
    <cellStyle name="Normal 14 17 3 5 5" xfId="7487"/>
    <cellStyle name="Normal 14 17 3 5 6" xfId="7488"/>
    <cellStyle name="Normal 14 17 3 5 7" xfId="7489"/>
    <cellStyle name="Normal 14 17 3 5 8" xfId="7490"/>
    <cellStyle name="Normal 14 17 3 6" xfId="7491"/>
    <cellStyle name="Normal 14 17 3 7" xfId="7492"/>
    <cellStyle name="Normal 14 17 4" xfId="7493"/>
    <cellStyle name="Normal 14 17 4 2" xfId="7494"/>
    <cellStyle name="Normal 14 17 4 2 2" xfId="7495"/>
    <cellStyle name="Normal 14 17 4 2 2 2" xfId="7496"/>
    <cellStyle name="Normal 14 17 4 2 3" xfId="7497"/>
    <cellStyle name="Normal 14 17 4 2 4" xfId="7498"/>
    <cellStyle name="Normal 14 17 4 3" xfId="7499"/>
    <cellStyle name="Normal 14 17 4 4" xfId="7500"/>
    <cellStyle name="Normal 14 17 4 4 2" xfId="7501"/>
    <cellStyle name="Normal 14 17 4 4 2 2" xfId="7502"/>
    <cellStyle name="Normal 14 17 4 4 2 2 2" xfId="7503"/>
    <cellStyle name="Normal 14 17 4 4 2 2 3" xfId="7504"/>
    <cellStyle name="Normal 14 17 4 4 2 2 4" xfId="7505"/>
    <cellStyle name="Normal 14 17 4 4 2 2 5" xfId="7506"/>
    <cellStyle name="Normal 14 17 4 4 2 3" xfId="7507"/>
    <cellStyle name="Normal 14 17 4 4 2 4" xfId="7508"/>
    <cellStyle name="Normal 14 17 4 4 2 5" xfId="7509"/>
    <cellStyle name="Normal 14 17 4 4 2 6" xfId="7510"/>
    <cellStyle name="Normal 14 17 4 4 3" xfId="7511"/>
    <cellStyle name="Normal 14 17 4 4 3 2" xfId="7512"/>
    <cellStyle name="Normal 14 17 4 4 3 2 2" xfId="7513"/>
    <cellStyle name="Normal 14 17 4 4 3 2 3" xfId="7514"/>
    <cellStyle name="Normal 14 17 4 4 3 3" xfId="7515"/>
    <cellStyle name="Normal 14 17 4 4 3 4" xfId="7516"/>
    <cellStyle name="Normal 14 17 4 4 3 5" xfId="7517"/>
    <cellStyle name="Normal 14 17 4 4 3 6" xfId="7518"/>
    <cellStyle name="Normal 14 17 4 4 4" xfId="7519"/>
    <cellStyle name="Normal 14 17 4 4 4 2" xfId="7520"/>
    <cellStyle name="Normal 14 17 4 4 4 3" xfId="7521"/>
    <cellStyle name="Normal 14 17 4 4 5" xfId="7522"/>
    <cellStyle name="Normal 14 17 4 4 6" xfId="7523"/>
    <cellStyle name="Normal 14 17 4 4 7" xfId="7524"/>
    <cellStyle name="Normal 14 17 4 4 8" xfId="7525"/>
    <cellStyle name="Normal 14 17 4 5" xfId="7526"/>
    <cellStyle name="Normal 14 17 4 5 2" xfId="7527"/>
    <cellStyle name="Normal 14 17 4 5 2 2" xfId="7528"/>
    <cellStyle name="Normal 14 17 4 5 2 2 2" xfId="7529"/>
    <cellStyle name="Normal 14 17 4 5 2 2 3" xfId="7530"/>
    <cellStyle name="Normal 14 17 4 5 2 2 4" xfId="7531"/>
    <cellStyle name="Normal 14 17 4 5 2 2 5" xfId="7532"/>
    <cellStyle name="Normal 14 17 4 5 2 3" xfId="7533"/>
    <cellStyle name="Normal 14 17 4 5 2 4" xfId="7534"/>
    <cellStyle name="Normal 14 17 4 5 2 5" xfId="7535"/>
    <cellStyle name="Normal 14 17 4 5 2 6" xfId="7536"/>
    <cellStyle name="Normal 14 17 4 5 3" xfId="7537"/>
    <cellStyle name="Normal 14 17 4 5 3 2" xfId="7538"/>
    <cellStyle name="Normal 14 17 4 5 3 2 2" xfId="7539"/>
    <cellStyle name="Normal 14 17 4 5 3 2 3" xfId="7540"/>
    <cellStyle name="Normal 14 17 4 5 3 3" xfId="7541"/>
    <cellStyle name="Normal 14 17 4 5 3 4" xfId="7542"/>
    <cellStyle name="Normal 14 17 4 5 3 5" xfId="7543"/>
    <cellStyle name="Normal 14 17 4 5 3 6" xfId="7544"/>
    <cellStyle name="Normal 14 17 4 5 4" xfId="7545"/>
    <cellStyle name="Normal 14 17 4 5 4 2" xfId="7546"/>
    <cellStyle name="Normal 14 17 4 5 4 3" xfId="7547"/>
    <cellStyle name="Normal 14 17 4 5 5" xfId="7548"/>
    <cellStyle name="Normal 14 17 4 5 6" xfId="7549"/>
    <cellStyle name="Normal 14 17 4 5 7" xfId="7550"/>
    <cellStyle name="Normal 14 17 4 5 8" xfId="7551"/>
    <cellStyle name="Normal 14 17 4 6" xfId="7552"/>
    <cellStyle name="Normal 14 17 4 7" xfId="7553"/>
    <cellStyle name="Normal 14 17 5" xfId="7554"/>
    <cellStyle name="Normal 14 17 5 2" xfId="7555"/>
    <cellStyle name="Normal 14 17 5 2 2" xfId="7556"/>
    <cellStyle name="Normal 14 17 5 2 2 2" xfId="7557"/>
    <cellStyle name="Normal 14 17 5 2 3" xfId="7558"/>
    <cellStyle name="Normal 14 17 5 2 4" xfId="7559"/>
    <cellStyle name="Normal 14 17 5 3" xfId="7560"/>
    <cellStyle name="Normal 14 17 5 4" xfId="7561"/>
    <cellStyle name="Normal 14 17 5 4 2" xfId="7562"/>
    <cellStyle name="Normal 14 17 5 4 2 2" xfId="7563"/>
    <cellStyle name="Normal 14 17 5 4 2 2 2" xfId="7564"/>
    <cellStyle name="Normal 14 17 5 4 2 2 3" xfId="7565"/>
    <cellStyle name="Normal 14 17 5 4 2 2 4" xfId="7566"/>
    <cellStyle name="Normal 14 17 5 4 2 2 5" xfId="7567"/>
    <cellStyle name="Normal 14 17 5 4 2 3" xfId="7568"/>
    <cellStyle name="Normal 14 17 5 4 2 4" xfId="7569"/>
    <cellStyle name="Normal 14 17 5 4 2 5" xfId="7570"/>
    <cellStyle name="Normal 14 17 5 4 2 6" xfId="7571"/>
    <cellStyle name="Normal 14 17 5 4 3" xfId="7572"/>
    <cellStyle name="Normal 14 17 5 4 3 2" xfId="7573"/>
    <cellStyle name="Normal 14 17 5 4 3 2 2" xfId="7574"/>
    <cellStyle name="Normal 14 17 5 4 3 2 3" xfId="7575"/>
    <cellStyle name="Normal 14 17 5 4 3 3" xfId="7576"/>
    <cellStyle name="Normal 14 17 5 4 3 4" xfId="7577"/>
    <cellStyle name="Normal 14 17 5 4 3 5" xfId="7578"/>
    <cellStyle name="Normal 14 17 5 4 3 6" xfId="7579"/>
    <cellStyle name="Normal 14 17 5 4 4" xfId="7580"/>
    <cellStyle name="Normal 14 17 5 4 4 2" xfId="7581"/>
    <cellStyle name="Normal 14 17 5 4 4 3" xfId="7582"/>
    <cellStyle name="Normal 14 17 5 4 5" xfId="7583"/>
    <cellStyle name="Normal 14 17 5 4 6" xfId="7584"/>
    <cellStyle name="Normal 14 17 5 4 7" xfId="7585"/>
    <cellStyle name="Normal 14 17 5 4 8" xfId="7586"/>
    <cellStyle name="Normal 14 17 5 5" xfId="7587"/>
    <cellStyle name="Normal 14 17 5 5 2" xfId="7588"/>
    <cellStyle name="Normal 14 17 5 5 2 2" xfId="7589"/>
    <cellStyle name="Normal 14 17 5 5 2 2 2" xfId="7590"/>
    <cellStyle name="Normal 14 17 5 5 2 2 3" xfId="7591"/>
    <cellStyle name="Normal 14 17 5 5 2 2 4" xfId="7592"/>
    <cellStyle name="Normal 14 17 5 5 2 2 5" xfId="7593"/>
    <cellStyle name="Normal 14 17 5 5 2 3" xfId="7594"/>
    <cellStyle name="Normal 14 17 5 5 2 4" xfId="7595"/>
    <cellStyle name="Normal 14 17 5 5 2 5" xfId="7596"/>
    <cellStyle name="Normal 14 17 5 5 2 6" xfId="7597"/>
    <cellStyle name="Normal 14 17 5 5 3" xfId="7598"/>
    <cellStyle name="Normal 14 17 5 5 3 2" xfId="7599"/>
    <cellStyle name="Normal 14 17 5 5 3 2 2" xfId="7600"/>
    <cellStyle name="Normal 14 17 5 5 3 2 3" xfId="7601"/>
    <cellStyle name="Normal 14 17 5 5 3 3" xfId="7602"/>
    <cellStyle name="Normal 14 17 5 5 3 4" xfId="7603"/>
    <cellStyle name="Normal 14 17 5 5 3 5" xfId="7604"/>
    <cellStyle name="Normal 14 17 5 5 3 6" xfId="7605"/>
    <cellStyle name="Normal 14 17 5 5 4" xfId="7606"/>
    <cellStyle name="Normal 14 17 5 5 4 2" xfId="7607"/>
    <cellStyle name="Normal 14 17 5 5 4 3" xfId="7608"/>
    <cellStyle name="Normal 14 17 5 5 5" xfId="7609"/>
    <cellStyle name="Normal 14 17 5 5 6" xfId="7610"/>
    <cellStyle name="Normal 14 17 5 5 7" xfId="7611"/>
    <cellStyle name="Normal 14 17 5 5 8" xfId="7612"/>
    <cellStyle name="Normal 14 17 5 6" xfId="7613"/>
    <cellStyle name="Normal 14 17 5 7" xfId="7614"/>
    <cellStyle name="Normal 14 17 6" xfId="7615"/>
    <cellStyle name="Normal 14 17 6 2" xfId="7616"/>
    <cellStyle name="Normal 14 17 6 2 2" xfId="7617"/>
    <cellStyle name="Normal 14 17 6 2 2 2" xfId="7618"/>
    <cellStyle name="Normal 14 17 6 2 3" xfId="7619"/>
    <cellStyle name="Normal 14 17 6 2 4" xfId="7620"/>
    <cellStyle name="Normal 14 17 6 3" xfId="7621"/>
    <cellStyle name="Normal 14 17 6 4" xfId="7622"/>
    <cellStyle name="Normal 14 17 6 4 2" xfId="7623"/>
    <cellStyle name="Normal 14 17 6 4 2 2" xfId="7624"/>
    <cellStyle name="Normal 14 17 6 4 2 2 2" xfId="7625"/>
    <cellStyle name="Normal 14 17 6 4 2 2 3" xfId="7626"/>
    <cellStyle name="Normal 14 17 6 4 2 2 4" xfId="7627"/>
    <cellStyle name="Normal 14 17 6 4 2 2 5" xfId="7628"/>
    <cellStyle name="Normal 14 17 6 4 2 3" xfId="7629"/>
    <cellStyle name="Normal 14 17 6 4 2 4" xfId="7630"/>
    <cellStyle name="Normal 14 17 6 4 2 5" xfId="7631"/>
    <cellStyle name="Normal 14 17 6 4 2 6" xfId="7632"/>
    <cellStyle name="Normal 14 17 6 4 3" xfId="7633"/>
    <cellStyle name="Normal 14 17 6 4 3 2" xfId="7634"/>
    <cellStyle name="Normal 14 17 6 4 3 2 2" xfId="7635"/>
    <cellStyle name="Normal 14 17 6 4 3 2 3" xfId="7636"/>
    <cellStyle name="Normal 14 17 6 4 3 3" xfId="7637"/>
    <cellStyle name="Normal 14 17 6 4 3 4" xfId="7638"/>
    <cellStyle name="Normal 14 17 6 4 3 5" xfId="7639"/>
    <cellStyle name="Normal 14 17 6 4 3 6" xfId="7640"/>
    <cellStyle name="Normal 14 17 6 4 4" xfId="7641"/>
    <cellStyle name="Normal 14 17 6 4 4 2" xfId="7642"/>
    <cellStyle name="Normal 14 17 6 4 4 3" xfId="7643"/>
    <cellStyle name="Normal 14 17 6 4 5" xfId="7644"/>
    <cellStyle name="Normal 14 17 6 4 6" xfId="7645"/>
    <cellStyle name="Normal 14 17 6 4 7" xfId="7646"/>
    <cellStyle name="Normal 14 17 6 4 8" xfId="7647"/>
    <cellStyle name="Normal 14 17 6 5" xfId="7648"/>
    <cellStyle name="Normal 14 17 6 5 2" xfId="7649"/>
    <cellStyle name="Normal 14 17 6 5 2 2" xfId="7650"/>
    <cellStyle name="Normal 14 17 6 5 2 2 2" xfId="7651"/>
    <cellStyle name="Normal 14 17 6 5 2 2 3" xfId="7652"/>
    <cellStyle name="Normal 14 17 6 5 2 2 4" xfId="7653"/>
    <cellStyle name="Normal 14 17 6 5 2 2 5" xfId="7654"/>
    <cellStyle name="Normal 14 17 6 5 2 3" xfId="7655"/>
    <cellStyle name="Normal 14 17 6 5 2 4" xfId="7656"/>
    <cellStyle name="Normal 14 17 6 5 2 5" xfId="7657"/>
    <cellStyle name="Normal 14 17 6 5 2 6" xfId="7658"/>
    <cellStyle name="Normal 14 17 6 5 3" xfId="7659"/>
    <cellStyle name="Normal 14 17 6 5 3 2" xfId="7660"/>
    <cellStyle name="Normal 14 17 6 5 3 2 2" xfId="7661"/>
    <cellStyle name="Normal 14 17 6 5 3 2 3" xfId="7662"/>
    <cellStyle name="Normal 14 17 6 5 3 3" xfId="7663"/>
    <cellStyle name="Normal 14 17 6 5 3 4" xfId="7664"/>
    <cellStyle name="Normal 14 17 6 5 3 5" xfId="7665"/>
    <cellStyle name="Normal 14 17 6 5 3 6" xfId="7666"/>
    <cellStyle name="Normal 14 17 6 5 4" xfId="7667"/>
    <cellStyle name="Normal 14 17 6 5 4 2" xfId="7668"/>
    <cellStyle name="Normal 14 17 6 5 4 3" xfId="7669"/>
    <cellStyle name="Normal 14 17 6 5 5" xfId="7670"/>
    <cellStyle name="Normal 14 17 6 5 6" xfId="7671"/>
    <cellStyle name="Normal 14 17 6 5 7" xfId="7672"/>
    <cellStyle name="Normal 14 17 6 5 8" xfId="7673"/>
    <cellStyle name="Normal 14 17 6 6" xfId="7674"/>
    <cellStyle name="Normal 14 17 6 7" xfId="7675"/>
    <cellStyle name="Normal 14 17 7" xfId="7676"/>
    <cellStyle name="Normal 14 17 7 2" xfId="7677"/>
    <cellStyle name="Normal 14 17 7 2 2" xfId="7678"/>
    <cellStyle name="Normal 14 17 7 2 2 2" xfId="7679"/>
    <cellStyle name="Normal 14 17 7 2 3" xfId="7680"/>
    <cellStyle name="Normal 14 17 7 2 4" xfId="7681"/>
    <cellStyle name="Normal 14 17 7 3" xfId="7682"/>
    <cellStyle name="Normal 14 17 7 4" xfId="7683"/>
    <cellStyle name="Normal 14 17 7 4 2" xfId="7684"/>
    <cellStyle name="Normal 14 17 7 4 2 2" xfId="7685"/>
    <cellStyle name="Normal 14 17 7 4 2 2 2" xfId="7686"/>
    <cellStyle name="Normal 14 17 7 4 2 2 3" xfId="7687"/>
    <cellStyle name="Normal 14 17 7 4 2 2 4" xfId="7688"/>
    <cellStyle name="Normal 14 17 7 4 2 2 5" xfId="7689"/>
    <cellStyle name="Normal 14 17 7 4 2 3" xfId="7690"/>
    <cellStyle name="Normal 14 17 7 4 2 4" xfId="7691"/>
    <cellStyle name="Normal 14 17 7 4 2 5" xfId="7692"/>
    <cellStyle name="Normal 14 17 7 4 2 6" xfId="7693"/>
    <cellStyle name="Normal 14 17 7 4 3" xfId="7694"/>
    <cellStyle name="Normal 14 17 7 4 3 2" xfId="7695"/>
    <cellStyle name="Normal 14 17 7 4 3 2 2" xfId="7696"/>
    <cellStyle name="Normal 14 17 7 4 3 2 3" xfId="7697"/>
    <cellStyle name="Normal 14 17 7 4 3 3" xfId="7698"/>
    <cellStyle name="Normal 14 17 7 4 3 4" xfId="7699"/>
    <cellStyle name="Normal 14 17 7 4 3 5" xfId="7700"/>
    <cellStyle name="Normal 14 17 7 4 3 6" xfId="7701"/>
    <cellStyle name="Normal 14 17 7 4 4" xfId="7702"/>
    <cellStyle name="Normal 14 17 7 4 4 2" xfId="7703"/>
    <cellStyle name="Normal 14 17 7 4 4 3" xfId="7704"/>
    <cellStyle name="Normal 14 17 7 4 5" xfId="7705"/>
    <cellStyle name="Normal 14 17 7 4 6" xfId="7706"/>
    <cellStyle name="Normal 14 17 7 4 7" xfId="7707"/>
    <cellStyle name="Normal 14 17 7 4 8" xfId="7708"/>
    <cellStyle name="Normal 14 17 7 5" xfId="7709"/>
    <cellStyle name="Normal 14 17 7 5 2" xfId="7710"/>
    <cellStyle name="Normal 14 17 7 5 2 2" xfId="7711"/>
    <cellStyle name="Normal 14 17 7 5 2 2 2" xfId="7712"/>
    <cellStyle name="Normal 14 17 7 5 2 2 3" xfId="7713"/>
    <cellStyle name="Normal 14 17 7 5 2 2 4" xfId="7714"/>
    <cellStyle name="Normal 14 17 7 5 2 2 5" xfId="7715"/>
    <cellStyle name="Normal 14 17 7 5 2 3" xfId="7716"/>
    <cellStyle name="Normal 14 17 7 5 2 4" xfId="7717"/>
    <cellStyle name="Normal 14 17 7 5 2 5" xfId="7718"/>
    <cellStyle name="Normal 14 17 7 5 2 6" xfId="7719"/>
    <cellStyle name="Normal 14 17 7 5 3" xfId="7720"/>
    <cellStyle name="Normal 14 17 7 5 3 2" xfId="7721"/>
    <cellStyle name="Normal 14 17 7 5 3 2 2" xfId="7722"/>
    <cellStyle name="Normal 14 17 7 5 3 2 3" xfId="7723"/>
    <cellStyle name="Normal 14 17 7 5 3 3" xfId="7724"/>
    <cellStyle name="Normal 14 17 7 5 3 4" xfId="7725"/>
    <cellStyle name="Normal 14 17 7 5 3 5" xfId="7726"/>
    <cellStyle name="Normal 14 17 7 5 3 6" xfId="7727"/>
    <cellStyle name="Normal 14 17 7 5 4" xfId="7728"/>
    <cellStyle name="Normal 14 17 7 5 4 2" xfId="7729"/>
    <cellStyle name="Normal 14 17 7 5 4 3" xfId="7730"/>
    <cellStyle name="Normal 14 17 7 5 5" xfId="7731"/>
    <cellStyle name="Normal 14 17 7 5 6" xfId="7732"/>
    <cellStyle name="Normal 14 17 7 5 7" xfId="7733"/>
    <cellStyle name="Normal 14 17 7 5 8" xfId="7734"/>
    <cellStyle name="Normal 14 17 7 6" xfId="7735"/>
    <cellStyle name="Normal 14 17 7 7" xfId="7736"/>
    <cellStyle name="Normal 14 17 8" xfId="7737"/>
    <cellStyle name="Normal 14 17 8 2" xfId="7738"/>
    <cellStyle name="Normal 14 17 8 2 2" xfId="7739"/>
    <cellStyle name="Normal 14 17 8 2 2 2" xfId="7740"/>
    <cellStyle name="Normal 14 17 8 2 3" xfId="7741"/>
    <cellStyle name="Normal 14 17 8 2 4" xfId="7742"/>
    <cellStyle name="Normal 14 17 8 3" xfId="7743"/>
    <cellStyle name="Normal 14 17 8 4" xfId="7744"/>
    <cellStyle name="Normal 14 17 8 4 2" xfId="7745"/>
    <cellStyle name="Normal 14 17 8 4 2 2" xfId="7746"/>
    <cellStyle name="Normal 14 17 8 4 2 2 2" xfId="7747"/>
    <cellStyle name="Normal 14 17 8 4 2 2 3" xfId="7748"/>
    <cellStyle name="Normal 14 17 8 4 2 2 4" xfId="7749"/>
    <cellStyle name="Normal 14 17 8 4 2 2 5" xfId="7750"/>
    <cellStyle name="Normal 14 17 8 4 2 3" xfId="7751"/>
    <cellStyle name="Normal 14 17 8 4 2 4" xfId="7752"/>
    <cellStyle name="Normal 14 17 8 4 2 5" xfId="7753"/>
    <cellStyle name="Normal 14 17 8 4 2 6" xfId="7754"/>
    <cellStyle name="Normal 14 17 8 4 3" xfId="7755"/>
    <cellStyle name="Normal 14 17 8 4 3 2" xfId="7756"/>
    <cellStyle name="Normal 14 17 8 4 3 2 2" xfId="7757"/>
    <cellStyle name="Normal 14 17 8 4 3 2 3" xfId="7758"/>
    <cellStyle name="Normal 14 17 8 4 3 3" xfId="7759"/>
    <cellStyle name="Normal 14 17 8 4 3 4" xfId="7760"/>
    <cellStyle name="Normal 14 17 8 4 3 5" xfId="7761"/>
    <cellStyle name="Normal 14 17 8 4 3 6" xfId="7762"/>
    <cellStyle name="Normal 14 17 8 4 4" xfId="7763"/>
    <cellStyle name="Normal 14 17 8 4 4 2" xfId="7764"/>
    <cellStyle name="Normal 14 17 8 4 4 3" xfId="7765"/>
    <cellStyle name="Normal 14 17 8 4 5" xfId="7766"/>
    <cellStyle name="Normal 14 17 8 4 6" xfId="7767"/>
    <cellStyle name="Normal 14 17 8 4 7" xfId="7768"/>
    <cellStyle name="Normal 14 17 8 4 8" xfId="7769"/>
    <cellStyle name="Normal 14 17 8 5" xfId="7770"/>
    <cellStyle name="Normal 14 17 8 5 2" xfId="7771"/>
    <cellStyle name="Normal 14 17 8 5 2 2" xfId="7772"/>
    <cellStyle name="Normal 14 17 8 5 2 2 2" xfId="7773"/>
    <cellStyle name="Normal 14 17 8 5 2 2 3" xfId="7774"/>
    <cellStyle name="Normal 14 17 8 5 2 2 4" xfId="7775"/>
    <cellStyle name="Normal 14 17 8 5 2 2 5" xfId="7776"/>
    <cellStyle name="Normal 14 17 8 5 2 3" xfId="7777"/>
    <cellStyle name="Normal 14 17 8 5 2 4" xfId="7778"/>
    <cellStyle name="Normal 14 17 8 5 2 5" xfId="7779"/>
    <cellStyle name="Normal 14 17 8 5 2 6" xfId="7780"/>
    <cellStyle name="Normal 14 17 8 5 3" xfId="7781"/>
    <cellStyle name="Normal 14 17 8 5 3 2" xfId="7782"/>
    <cellStyle name="Normal 14 17 8 5 3 2 2" xfId="7783"/>
    <cellStyle name="Normal 14 17 8 5 3 2 3" xfId="7784"/>
    <cellStyle name="Normal 14 17 8 5 3 3" xfId="7785"/>
    <cellStyle name="Normal 14 17 8 5 3 4" xfId="7786"/>
    <cellStyle name="Normal 14 17 8 5 3 5" xfId="7787"/>
    <cellStyle name="Normal 14 17 8 5 3 6" xfId="7788"/>
    <cellStyle name="Normal 14 17 8 5 4" xfId="7789"/>
    <cellStyle name="Normal 14 17 8 5 4 2" xfId="7790"/>
    <cellStyle name="Normal 14 17 8 5 4 3" xfId="7791"/>
    <cellStyle name="Normal 14 17 8 5 5" xfId="7792"/>
    <cellStyle name="Normal 14 17 8 5 6" xfId="7793"/>
    <cellStyle name="Normal 14 17 8 5 7" xfId="7794"/>
    <cellStyle name="Normal 14 17 8 5 8" xfId="7795"/>
    <cellStyle name="Normal 14 17 8 6" xfId="7796"/>
    <cellStyle name="Normal 14 17 8 7" xfId="7797"/>
    <cellStyle name="Normal 14 17 9" xfId="7798"/>
    <cellStyle name="Normal 14 17 9 2" xfId="7799"/>
    <cellStyle name="Normal 14 17 9 2 2" xfId="7800"/>
    <cellStyle name="Normal 14 17 9 2 2 2" xfId="7801"/>
    <cellStyle name="Normal 14 17 9 2 3" xfId="7802"/>
    <cellStyle name="Normal 14 17 9 2 4" xfId="7803"/>
    <cellStyle name="Normal 14 17 9 3" xfId="7804"/>
    <cellStyle name="Normal 14 17 9 4" xfId="7805"/>
    <cellStyle name="Normal 14 17 9 4 2" xfId="7806"/>
    <cellStyle name="Normal 14 17 9 4 2 2" xfId="7807"/>
    <cellStyle name="Normal 14 17 9 4 2 2 2" xfId="7808"/>
    <cellStyle name="Normal 14 17 9 4 2 2 3" xfId="7809"/>
    <cellStyle name="Normal 14 17 9 4 2 2 4" xfId="7810"/>
    <cellStyle name="Normal 14 17 9 4 2 2 5" xfId="7811"/>
    <cellStyle name="Normal 14 17 9 4 2 3" xfId="7812"/>
    <cellStyle name="Normal 14 17 9 4 2 4" xfId="7813"/>
    <cellStyle name="Normal 14 17 9 4 2 5" xfId="7814"/>
    <cellStyle name="Normal 14 17 9 4 2 6" xfId="7815"/>
    <cellStyle name="Normal 14 17 9 4 3" xfId="7816"/>
    <cellStyle name="Normal 14 17 9 4 3 2" xfId="7817"/>
    <cellStyle name="Normal 14 17 9 4 3 2 2" xfId="7818"/>
    <cellStyle name="Normal 14 17 9 4 3 2 3" xfId="7819"/>
    <cellStyle name="Normal 14 17 9 4 3 3" xfId="7820"/>
    <cellStyle name="Normal 14 17 9 4 3 4" xfId="7821"/>
    <cellStyle name="Normal 14 17 9 4 3 5" xfId="7822"/>
    <cellStyle name="Normal 14 17 9 4 3 6" xfId="7823"/>
    <cellStyle name="Normal 14 17 9 4 4" xfId="7824"/>
    <cellStyle name="Normal 14 17 9 4 4 2" xfId="7825"/>
    <cellStyle name="Normal 14 17 9 4 4 3" xfId="7826"/>
    <cellStyle name="Normal 14 17 9 4 5" xfId="7827"/>
    <cellStyle name="Normal 14 17 9 4 6" xfId="7828"/>
    <cellStyle name="Normal 14 17 9 4 7" xfId="7829"/>
    <cellStyle name="Normal 14 17 9 4 8" xfId="7830"/>
    <cellStyle name="Normal 14 17 9 5" xfId="7831"/>
    <cellStyle name="Normal 14 17 9 5 2" xfId="7832"/>
    <cellStyle name="Normal 14 17 9 5 2 2" xfId="7833"/>
    <cellStyle name="Normal 14 17 9 5 2 2 2" xfId="7834"/>
    <cellStyle name="Normal 14 17 9 5 2 2 3" xfId="7835"/>
    <cellStyle name="Normal 14 17 9 5 2 2 4" xfId="7836"/>
    <cellStyle name="Normal 14 17 9 5 2 2 5" xfId="7837"/>
    <cellStyle name="Normal 14 17 9 5 2 3" xfId="7838"/>
    <cellStyle name="Normal 14 17 9 5 2 4" xfId="7839"/>
    <cellStyle name="Normal 14 17 9 5 2 5" xfId="7840"/>
    <cellStyle name="Normal 14 17 9 5 2 6" xfId="7841"/>
    <cellStyle name="Normal 14 17 9 5 3" xfId="7842"/>
    <cellStyle name="Normal 14 17 9 5 3 2" xfId="7843"/>
    <cellStyle name="Normal 14 17 9 5 3 2 2" xfId="7844"/>
    <cellStyle name="Normal 14 17 9 5 3 2 3" xfId="7845"/>
    <cellStyle name="Normal 14 17 9 5 3 3" xfId="7846"/>
    <cellStyle name="Normal 14 17 9 5 3 4" xfId="7847"/>
    <cellStyle name="Normal 14 17 9 5 3 5" xfId="7848"/>
    <cellStyle name="Normal 14 17 9 5 3 6" xfId="7849"/>
    <cellStyle name="Normal 14 17 9 5 4" xfId="7850"/>
    <cellStyle name="Normal 14 17 9 5 4 2" xfId="7851"/>
    <cellStyle name="Normal 14 17 9 5 4 3" xfId="7852"/>
    <cellStyle name="Normal 14 17 9 5 5" xfId="7853"/>
    <cellStyle name="Normal 14 17 9 5 6" xfId="7854"/>
    <cellStyle name="Normal 14 17 9 5 7" xfId="7855"/>
    <cellStyle name="Normal 14 17 9 5 8" xfId="7856"/>
    <cellStyle name="Normal 14 17 9 6" xfId="7857"/>
    <cellStyle name="Normal 14 17 9 7" xfId="7858"/>
    <cellStyle name="Normal 14 18" xfId="7859"/>
    <cellStyle name="Normal 14 18 10" xfId="7860"/>
    <cellStyle name="Normal 14 18 10 2" xfId="7861"/>
    <cellStyle name="Normal 14 18 10 2 2" xfId="7862"/>
    <cellStyle name="Normal 14 18 10 2 2 2" xfId="7863"/>
    <cellStyle name="Normal 14 18 10 2 3" xfId="7864"/>
    <cellStyle name="Normal 14 18 10 2 4" xfId="7865"/>
    <cellStyle name="Normal 14 18 10 3" xfId="7866"/>
    <cellStyle name="Normal 14 18 10 4" xfId="7867"/>
    <cellStyle name="Normal 14 18 10 4 2" xfId="7868"/>
    <cellStyle name="Normal 14 18 10 4 2 2" xfId="7869"/>
    <cellStyle name="Normal 14 18 10 4 2 2 2" xfId="7870"/>
    <cellStyle name="Normal 14 18 10 4 2 2 3" xfId="7871"/>
    <cellStyle name="Normal 14 18 10 4 2 2 4" xfId="7872"/>
    <cellStyle name="Normal 14 18 10 4 2 2 5" xfId="7873"/>
    <cellStyle name="Normal 14 18 10 4 2 3" xfId="7874"/>
    <cellStyle name="Normal 14 18 10 4 2 4" xfId="7875"/>
    <cellStyle name="Normal 14 18 10 4 2 5" xfId="7876"/>
    <cellStyle name="Normal 14 18 10 4 2 6" xfId="7877"/>
    <cellStyle name="Normal 14 18 10 4 3" xfId="7878"/>
    <cellStyle name="Normal 14 18 10 4 3 2" xfId="7879"/>
    <cellStyle name="Normal 14 18 10 4 3 2 2" xfId="7880"/>
    <cellStyle name="Normal 14 18 10 4 3 2 3" xfId="7881"/>
    <cellStyle name="Normal 14 18 10 4 3 3" xfId="7882"/>
    <cellStyle name="Normal 14 18 10 4 3 4" xfId="7883"/>
    <cellStyle name="Normal 14 18 10 4 3 5" xfId="7884"/>
    <cellStyle name="Normal 14 18 10 4 3 6" xfId="7885"/>
    <cellStyle name="Normal 14 18 10 4 4" xfId="7886"/>
    <cellStyle name="Normal 14 18 10 4 4 2" xfId="7887"/>
    <cellStyle name="Normal 14 18 10 4 4 3" xfId="7888"/>
    <cellStyle name="Normal 14 18 10 4 5" xfId="7889"/>
    <cellStyle name="Normal 14 18 10 4 6" xfId="7890"/>
    <cellStyle name="Normal 14 18 10 4 7" xfId="7891"/>
    <cellStyle name="Normal 14 18 10 4 8" xfId="7892"/>
    <cellStyle name="Normal 14 18 10 5" xfId="7893"/>
    <cellStyle name="Normal 14 18 10 5 2" xfId="7894"/>
    <cellStyle name="Normal 14 18 10 5 2 2" xfId="7895"/>
    <cellStyle name="Normal 14 18 10 5 2 2 2" xfId="7896"/>
    <cellStyle name="Normal 14 18 10 5 2 2 3" xfId="7897"/>
    <cellStyle name="Normal 14 18 10 5 2 2 4" xfId="7898"/>
    <cellStyle name="Normal 14 18 10 5 2 2 5" xfId="7899"/>
    <cellStyle name="Normal 14 18 10 5 2 3" xfId="7900"/>
    <cellStyle name="Normal 14 18 10 5 2 4" xfId="7901"/>
    <cellStyle name="Normal 14 18 10 5 2 5" xfId="7902"/>
    <cellStyle name="Normal 14 18 10 5 2 6" xfId="7903"/>
    <cellStyle name="Normal 14 18 10 5 3" xfId="7904"/>
    <cellStyle name="Normal 14 18 10 5 3 2" xfId="7905"/>
    <cellStyle name="Normal 14 18 10 5 3 2 2" xfId="7906"/>
    <cellStyle name="Normal 14 18 10 5 3 2 3" xfId="7907"/>
    <cellStyle name="Normal 14 18 10 5 3 3" xfId="7908"/>
    <cellStyle name="Normal 14 18 10 5 3 4" xfId="7909"/>
    <cellStyle name="Normal 14 18 10 5 3 5" xfId="7910"/>
    <cellStyle name="Normal 14 18 10 5 3 6" xfId="7911"/>
    <cellStyle name="Normal 14 18 10 5 4" xfId="7912"/>
    <cellStyle name="Normal 14 18 10 5 4 2" xfId="7913"/>
    <cellStyle name="Normal 14 18 10 5 4 3" xfId="7914"/>
    <cellStyle name="Normal 14 18 10 5 5" xfId="7915"/>
    <cellStyle name="Normal 14 18 10 5 6" xfId="7916"/>
    <cellStyle name="Normal 14 18 10 5 7" xfId="7917"/>
    <cellStyle name="Normal 14 18 10 5 8" xfId="7918"/>
    <cellStyle name="Normal 14 18 10 6" xfId="7919"/>
    <cellStyle name="Normal 14 18 10 7" xfId="7920"/>
    <cellStyle name="Normal 14 18 11" xfId="7921"/>
    <cellStyle name="Normal 14 18 11 2" xfId="7922"/>
    <cellStyle name="Normal 14 18 11 2 2" xfId="7923"/>
    <cellStyle name="Normal 14 18 11 2 2 2" xfId="7924"/>
    <cellStyle name="Normal 14 18 11 2 3" xfId="7925"/>
    <cellStyle name="Normal 14 18 11 2 4" xfId="7926"/>
    <cellStyle name="Normal 14 18 11 3" xfId="7927"/>
    <cellStyle name="Normal 14 18 11 4" xfId="7928"/>
    <cellStyle name="Normal 14 18 11 4 2" xfId="7929"/>
    <cellStyle name="Normal 14 18 11 4 2 2" xfId="7930"/>
    <cellStyle name="Normal 14 18 11 4 2 2 2" xfId="7931"/>
    <cellStyle name="Normal 14 18 11 4 2 2 3" xfId="7932"/>
    <cellStyle name="Normal 14 18 11 4 2 2 4" xfId="7933"/>
    <cellStyle name="Normal 14 18 11 4 2 2 5" xfId="7934"/>
    <cellStyle name="Normal 14 18 11 4 2 3" xfId="7935"/>
    <cellStyle name="Normal 14 18 11 4 2 4" xfId="7936"/>
    <cellStyle name="Normal 14 18 11 4 2 5" xfId="7937"/>
    <cellStyle name="Normal 14 18 11 4 2 6" xfId="7938"/>
    <cellStyle name="Normal 14 18 11 4 3" xfId="7939"/>
    <cellStyle name="Normal 14 18 11 4 3 2" xfId="7940"/>
    <cellStyle name="Normal 14 18 11 4 3 2 2" xfId="7941"/>
    <cellStyle name="Normal 14 18 11 4 3 2 3" xfId="7942"/>
    <cellStyle name="Normal 14 18 11 4 3 3" xfId="7943"/>
    <cellStyle name="Normal 14 18 11 4 3 4" xfId="7944"/>
    <cellStyle name="Normal 14 18 11 4 3 5" xfId="7945"/>
    <cellStyle name="Normal 14 18 11 4 3 6" xfId="7946"/>
    <cellStyle name="Normal 14 18 11 4 4" xfId="7947"/>
    <cellStyle name="Normal 14 18 11 4 4 2" xfId="7948"/>
    <cellStyle name="Normal 14 18 11 4 4 3" xfId="7949"/>
    <cellStyle name="Normal 14 18 11 4 5" xfId="7950"/>
    <cellStyle name="Normal 14 18 11 4 6" xfId="7951"/>
    <cellStyle name="Normal 14 18 11 4 7" xfId="7952"/>
    <cellStyle name="Normal 14 18 11 4 8" xfId="7953"/>
    <cellStyle name="Normal 14 18 11 5" xfId="7954"/>
    <cellStyle name="Normal 14 18 11 5 2" xfId="7955"/>
    <cellStyle name="Normal 14 18 11 5 2 2" xfId="7956"/>
    <cellStyle name="Normal 14 18 11 5 2 2 2" xfId="7957"/>
    <cellStyle name="Normal 14 18 11 5 2 2 3" xfId="7958"/>
    <cellStyle name="Normal 14 18 11 5 2 2 4" xfId="7959"/>
    <cellStyle name="Normal 14 18 11 5 2 2 5" xfId="7960"/>
    <cellStyle name="Normal 14 18 11 5 2 3" xfId="7961"/>
    <cellStyle name="Normal 14 18 11 5 2 4" xfId="7962"/>
    <cellStyle name="Normal 14 18 11 5 2 5" xfId="7963"/>
    <cellStyle name="Normal 14 18 11 5 2 6" xfId="7964"/>
    <cellStyle name="Normal 14 18 11 5 3" xfId="7965"/>
    <cellStyle name="Normal 14 18 11 5 3 2" xfId="7966"/>
    <cellStyle name="Normal 14 18 11 5 3 2 2" xfId="7967"/>
    <cellStyle name="Normal 14 18 11 5 3 2 3" xfId="7968"/>
    <cellStyle name="Normal 14 18 11 5 3 3" xfId="7969"/>
    <cellStyle name="Normal 14 18 11 5 3 4" xfId="7970"/>
    <cellStyle name="Normal 14 18 11 5 3 5" xfId="7971"/>
    <cellStyle name="Normal 14 18 11 5 3 6" xfId="7972"/>
    <cellStyle name="Normal 14 18 11 5 4" xfId="7973"/>
    <cellStyle name="Normal 14 18 11 5 4 2" xfId="7974"/>
    <cellStyle name="Normal 14 18 11 5 4 3" xfId="7975"/>
    <cellStyle name="Normal 14 18 11 5 5" xfId="7976"/>
    <cellStyle name="Normal 14 18 11 5 6" xfId="7977"/>
    <cellStyle name="Normal 14 18 11 5 7" xfId="7978"/>
    <cellStyle name="Normal 14 18 11 5 8" xfId="7979"/>
    <cellStyle name="Normal 14 18 11 6" xfId="7980"/>
    <cellStyle name="Normal 14 18 11 7" xfId="7981"/>
    <cellStyle name="Normal 14 18 12" xfId="7982"/>
    <cellStyle name="Normal 14 18 12 2" xfId="7983"/>
    <cellStyle name="Normal 14 18 12 2 2" xfId="7984"/>
    <cellStyle name="Normal 14 18 12 2 2 2" xfId="7985"/>
    <cellStyle name="Normal 14 18 12 2 3" xfId="7986"/>
    <cellStyle name="Normal 14 18 12 2 4" xfId="7987"/>
    <cellStyle name="Normal 14 18 12 3" xfId="7988"/>
    <cellStyle name="Normal 14 18 12 4" xfId="7989"/>
    <cellStyle name="Normal 14 18 12 4 2" xfId="7990"/>
    <cellStyle name="Normal 14 18 12 4 2 2" xfId="7991"/>
    <cellStyle name="Normal 14 18 12 4 2 2 2" xfId="7992"/>
    <cellStyle name="Normal 14 18 12 4 2 2 3" xfId="7993"/>
    <cellStyle name="Normal 14 18 12 4 2 2 4" xfId="7994"/>
    <cellStyle name="Normal 14 18 12 4 2 2 5" xfId="7995"/>
    <cellStyle name="Normal 14 18 12 4 2 3" xfId="7996"/>
    <cellStyle name="Normal 14 18 12 4 2 4" xfId="7997"/>
    <cellStyle name="Normal 14 18 12 4 2 5" xfId="7998"/>
    <cellStyle name="Normal 14 18 12 4 2 6" xfId="7999"/>
    <cellStyle name="Normal 14 18 12 4 3" xfId="8000"/>
    <cellStyle name="Normal 14 18 12 4 3 2" xfId="8001"/>
    <cellStyle name="Normal 14 18 12 4 3 2 2" xfId="8002"/>
    <cellStyle name="Normal 14 18 12 4 3 2 3" xfId="8003"/>
    <cellStyle name="Normal 14 18 12 4 3 3" xfId="8004"/>
    <cellStyle name="Normal 14 18 12 4 3 4" xfId="8005"/>
    <cellStyle name="Normal 14 18 12 4 3 5" xfId="8006"/>
    <cellStyle name="Normal 14 18 12 4 3 6" xfId="8007"/>
    <cellStyle name="Normal 14 18 12 4 4" xfId="8008"/>
    <cellStyle name="Normal 14 18 12 4 4 2" xfId="8009"/>
    <cellStyle name="Normal 14 18 12 4 4 3" xfId="8010"/>
    <cellStyle name="Normal 14 18 12 4 5" xfId="8011"/>
    <cellStyle name="Normal 14 18 12 4 6" xfId="8012"/>
    <cellStyle name="Normal 14 18 12 4 7" xfId="8013"/>
    <cellStyle name="Normal 14 18 12 4 8" xfId="8014"/>
    <cellStyle name="Normal 14 18 12 5" xfId="8015"/>
    <cellStyle name="Normal 14 18 12 5 2" xfId="8016"/>
    <cellStyle name="Normal 14 18 12 5 2 2" xfId="8017"/>
    <cellStyle name="Normal 14 18 12 5 2 2 2" xfId="8018"/>
    <cellStyle name="Normal 14 18 12 5 2 2 3" xfId="8019"/>
    <cellStyle name="Normal 14 18 12 5 2 2 4" xfId="8020"/>
    <cellStyle name="Normal 14 18 12 5 2 2 5" xfId="8021"/>
    <cellStyle name="Normal 14 18 12 5 2 3" xfId="8022"/>
    <cellStyle name="Normal 14 18 12 5 2 4" xfId="8023"/>
    <cellStyle name="Normal 14 18 12 5 2 5" xfId="8024"/>
    <cellStyle name="Normal 14 18 12 5 2 6" xfId="8025"/>
    <cellStyle name="Normal 14 18 12 5 3" xfId="8026"/>
    <cellStyle name="Normal 14 18 12 5 3 2" xfId="8027"/>
    <cellStyle name="Normal 14 18 12 5 3 2 2" xfId="8028"/>
    <cellStyle name="Normal 14 18 12 5 3 2 3" xfId="8029"/>
    <cellStyle name="Normal 14 18 12 5 3 3" xfId="8030"/>
    <cellStyle name="Normal 14 18 12 5 3 4" xfId="8031"/>
    <cellStyle name="Normal 14 18 12 5 3 5" xfId="8032"/>
    <cellStyle name="Normal 14 18 12 5 3 6" xfId="8033"/>
    <cellStyle name="Normal 14 18 12 5 4" xfId="8034"/>
    <cellStyle name="Normal 14 18 12 5 4 2" xfId="8035"/>
    <cellStyle name="Normal 14 18 12 5 4 3" xfId="8036"/>
    <cellStyle name="Normal 14 18 12 5 5" xfId="8037"/>
    <cellStyle name="Normal 14 18 12 5 6" xfId="8038"/>
    <cellStyle name="Normal 14 18 12 5 7" xfId="8039"/>
    <cellStyle name="Normal 14 18 12 5 8" xfId="8040"/>
    <cellStyle name="Normal 14 18 12 6" xfId="8041"/>
    <cellStyle name="Normal 14 18 12 7" xfId="8042"/>
    <cellStyle name="Normal 14 18 13" xfId="8043"/>
    <cellStyle name="Normal 14 18 13 2" xfId="8044"/>
    <cellStyle name="Normal 14 18 13 2 2" xfId="8045"/>
    <cellStyle name="Normal 14 18 13 2 2 2" xfId="8046"/>
    <cellStyle name="Normal 14 18 13 2 3" xfId="8047"/>
    <cellStyle name="Normal 14 18 13 2 4" xfId="8048"/>
    <cellStyle name="Normal 14 18 13 3" xfId="8049"/>
    <cellStyle name="Normal 14 18 13 4" xfId="8050"/>
    <cellStyle name="Normal 14 18 13 4 2" xfId="8051"/>
    <cellStyle name="Normal 14 18 13 4 2 2" xfId="8052"/>
    <cellStyle name="Normal 14 18 13 4 2 2 2" xfId="8053"/>
    <cellStyle name="Normal 14 18 13 4 2 2 3" xfId="8054"/>
    <cellStyle name="Normal 14 18 13 4 2 2 4" xfId="8055"/>
    <cellStyle name="Normal 14 18 13 4 2 2 5" xfId="8056"/>
    <cellStyle name="Normal 14 18 13 4 2 3" xfId="8057"/>
    <cellStyle name="Normal 14 18 13 4 2 4" xfId="8058"/>
    <cellStyle name="Normal 14 18 13 4 2 5" xfId="8059"/>
    <cellStyle name="Normal 14 18 13 4 2 6" xfId="8060"/>
    <cellStyle name="Normal 14 18 13 4 3" xfId="8061"/>
    <cellStyle name="Normal 14 18 13 4 3 2" xfId="8062"/>
    <cellStyle name="Normal 14 18 13 4 3 2 2" xfId="8063"/>
    <cellStyle name="Normal 14 18 13 4 3 2 3" xfId="8064"/>
    <cellStyle name="Normal 14 18 13 4 3 3" xfId="8065"/>
    <cellStyle name="Normal 14 18 13 4 3 4" xfId="8066"/>
    <cellStyle name="Normal 14 18 13 4 3 5" xfId="8067"/>
    <cellStyle name="Normal 14 18 13 4 3 6" xfId="8068"/>
    <cellStyle name="Normal 14 18 13 4 4" xfId="8069"/>
    <cellStyle name="Normal 14 18 13 4 4 2" xfId="8070"/>
    <cellStyle name="Normal 14 18 13 4 4 3" xfId="8071"/>
    <cellStyle name="Normal 14 18 13 4 5" xfId="8072"/>
    <cellStyle name="Normal 14 18 13 4 6" xfId="8073"/>
    <cellStyle name="Normal 14 18 13 4 7" xfId="8074"/>
    <cellStyle name="Normal 14 18 13 4 8" xfId="8075"/>
    <cellStyle name="Normal 14 18 13 5" xfId="8076"/>
    <cellStyle name="Normal 14 18 13 5 2" xfId="8077"/>
    <cellStyle name="Normal 14 18 13 5 2 2" xfId="8078"/>
    <cellStyle name="Normal 14 18 13 5 2 2 2" xfId="8079"/>
    <cellStyle name="Normal 14 18 13 5 2 2 3" xfId="8080"/>
    <cellStyle name="Normal 14 18 13 5 2 2 4" xfId="8081"/>
    <cellStyle name="Normal 14 18 13 5 2 2 5" xfId="8082"/>
    <cellStyle name="Normal 14 18 13 5 2 3" xfId="8083"/>
    <cellStyle name="Normal 14 18 13 5 2 4" xfId="8084"/>
    <cellStyle name="Normal 14 18 13 5 2 5" xfId="8085"/>
    <cellStyle name="Normal 14 18 13 5 2 6" xfId="8086"/>
    <cellStyle name="Normal 14 18 13 5 3" xfId="8087"/>
    <cellStyle name="Normal 14 18 13 5 3 2" xfId="8088"/>
    <cellStyle name="Normal 14 18 13 5 3 2 2" xfId="8089"/>
    <cellStyle name="Normal 14 18 13 5 3 2 3" xfId="8090"/>
    <cellStyle name="Normal 14 18 13 5 3 3" xfId="8091"/>
    <cellStyle name="Normal 14 18 13 5 3 4" xfId="8092"/>
    <cellStyle name="Normal 14 18 13 5 3 5" xfId="8093"/>
    <cellStyle name="Normal 14 18 13 5 3 6" xfId="8094"/>
    <cellStyle name="Normal 14 18 13 5 4" xfId="8095"/>
    <cellStyle name="Normal 14 18 13 5 4 2" xfId="8096"/>
    <cellStyle name="Normal 14 18 13 5 4 3" xfId="8097"/>
    <cellStyle name="Normal 14 18 13 5 5" xfId="8098"/>
    <cellStyle name="Normal 14 18 13 5 6" xfId="8099"/>
    <cellStyle name="Normal 14 18 13 5 7" xfId="8100"/>
    <cellStyle name="Normal 14 18 13 5 8" xfId="8101"/>
    <cellStyle name="Normal 14 18 13 6" xfId="8102"/>
    <cellStyle name="Normal 14 18 13 7" xfId="8103"/>
    <cellStyle name="Normal 14 18 14" xfId="8104"/>
    <cellStyle name="Normal 14 18 14 2" xfId="8105"/>
    <cellStyle name="Normal 14 18 14 2 2" xfId="8106"/>
    <cellStyle name="Normal 14 18 14 2 2 2" xfId="8107"/>
    <cellStyle name="Normal 14 18 14 2 3" xfId="8108"/>
    <cellStyle name="Normal 14 18 14 2 4" xfId="8109"/>
    <cellStyle name="Normal 14 18 14 3" xfId="8110"/>
    <cellStyle name="Normal 14 18 14 4" xfId="8111"/>
    <cellStyle name="Normal 14 18 14 4 2" xfId="8112"/>
    <cellStyle name="Normal 14 18 14 4 2 2" xfId="8113"/>
    <cellStyle name="Normal 14 18 14 4 2 2 2" xfId="8114"/>
    <cellStyle name="Normal 14 18 14 4 2 2 3" xfId="8115"/>
    <cellStyle name="Normal 14 18 14 4 2 2 4" xfId="8116"/>
    <cellStyle name="Normal 14 18 14 4 2 2 5" xfId="8117"/>
    <cellStyle name="Normal 14 18 14 4 2 3" xfId="8118"/>
    <cellStyle name="Normal 14 18 14 4 2 4" xfId="8119"/>
    <cellStyle name="Normal 14 18 14 4 2 5" xfId="8120"/>
    <cellStyle name="Normal 14 18 14 4 2 6" xfId="8121"/>
    <cellStyle name="Normal 14 18 14 4 3" xfId="8122"/>
    <cellStyle name="Normal 14 18 14 4 3 2" xfId="8123"/>
    <cellStyle name="Normal 14 18 14 4 3 2 2" xfId="8124"/>
    <cellStyle name="Normal 14 18 14 4 3 2 3" xfId="8125"/>
    <cellStyle name="Normal 14 18 14 4 3 3" xfId="8126"/>
    <cellStyle name="Normal 14 18 14 4 3 4" xfId="8127"/>
    <cellStyle name="Normal 14 18 14 4 3 5" xfId="8128"/>
    <cellStyle name="Normal 14 18 14 4 3 6" xfId="8129"/>
    <cellStyle name="Normal 14 18 14 4 4" xfId="8130"/>
    <cellStyle name="Normal 14 18 14 4 4 2" xfId="8131"/>
    <cellStyle name="Normal 14 18 14 4 4 3" xfId="8132"/>
    <cellStyle name="Normal 14 18 14 4 5" xfId="8133"/>
    <cellStyle name="Normal 14 18 14 4 6" xfId="8134"/>
    <cellStyle name="Normal 14 18 14 4 7" xfId="8135"/>
    <cellStyle name="Normal 14 18 14 4 8" xfId="8136"/>
    <cellStyle name="Normal 14 18 14 5" xfId="8137"/>
    <cellStyle name="Normal 14 18 14 5 2" xfId="8138"/>
    <cellStyle name="Normal 14 18 14 5 2 2" xfId="8139"/>
    <cellStyle name="Normal 14 18 14 5 2 2 2" xfId="8140"/>
    <cellStyle name="Normal 14 18 14 5 2 2 3" xfId="8141"/>
    <cellStyle name="Normal 14 18 14 5 2 2 4" xfId="8142"/>
    <cellStyle name="Normal 14 18 14 5 2 2 5" xfId="8143"/>
    <cellStyle name="Normal 14 18 14 5 2 3" xfId="8144"/>
    <cellStyle name="Normal 14 18 14 5 2 4" xfId="8145"/>
    <cellStyle name="Normal 14 18 14 5 2 5" xfId="8146"/>
    <cellStyle name="Normal 14 18 14 5 2 6" xfId="8147"/>
    <cellStyle name="Normal 14 18 14 5 3" xfId="8148"/>
    <cellStyle name="Normal 14 18 14 5 3 2" xfId="8149"/>
    <cellStyle name="Normal 14 18 14 5 3 2 2" xfId="8150"/>
    <cellStyle name="Normal 14 18 14 5 3 2 3" xfId="8151"/>
    <cellStyle name="Normal 14 18 14 5 3 3" xfId="8152"/>
    <cellStyle name="Normal 14 18 14 5 3 4" xfId="8153"/>
    <cellStyle name="Normal 14 18 14 5 3 5" xfId="8154"/>
    <cellStyle name="Normal 14 18 14 5 3 6" xfId="8155"/>
    <cellStyle name="Normal 14 18 14 5 4" xfId="8156"/>
    <cellStyle name="Normal 14 18 14 5 4 2" xfId="8157"/>
    <cellStyle name="Normal 14 18 14 5 4 3" xfId="8158"/>
    <cellStyle name="Normal 14 18 14 5 5" xfId="8159"/>
    <cellStyle name="Normal 14 18 14 5 6" xfId="8160"/>
    <cellStyle name="Normal 14 18 14 5 7" xfId="8161"/>
    <cellStyle name="Normal 14 18 14 5 8" xfId="8162"/>
    <cellStyle name="Normal 14 18 14 6" xfId="8163"/>
    <cellStyle name="Normal 14 18 14 7" xfId="8164"/>
    <cellStyle name="Normal 14 18 15" xfId="8165"/>
    <cellStyle name="Normal 14 18 15 2" xfId="8166"/>
    <cellStyle name="Normal 14 18 15 2 2" xfId="8167"/>
    <cellStyle name="Normal 14 18 15 2 2 2" xfId="8168"/>
    <cellStyle name="Normal 14 18 15 2 3" xfId="8169"/>
    <cellStyle name="Normal 14 18 15 2 4" xfId="8170"/>
    <cellStyle name="Normal 14 18 15 3" xfId="8171"/>
    <cellStyle name="Normal 14 18 15 4" xfId="8172"/>
    <cellStyle name="Normal 14 18 15 4 2" xfId="8173"/>
    <cellStyle name="Normal 14 18 15 4 2 2" xfId="8174"/>
    <cellStyle name="Normal 14 18 15 4 2 2 2" xfId="8175"/>
    <cellStyle name="Normal 14 18 15 4 2 2 3" xfId="8176"/>
    <cellStyle name="Normal 14 18 15 4 2 2 4" xfId="8177"/>
    <cellStyle name="Normal 14 18 15 4 2 2 5" xfId="8178"/>
    <cellStyle name="Normal 14 18 15 4 2 3" xfId="8179"/>
    <cellStyle name="Normal 14 18 15 4 2 4" xfId="8180"/>
    <cellStyle name="Normal 14 18 15 4 2 5" xfId="8181"/>
    <cellStyle name="Normal 14 18 15 4 2 6" xfId="8182"/>
    <cellStyle name="Normal 14 18 15 4 3" xfId="8183"/>
    <cellStyle name="Normal 14 18 15 4 3 2" xfId="8184"/>
    <cellStyle name="Normal 14 18 15 4 3 2 2" xfId="8185"/>
    <cellStyle name="Normal 14 18 15 4 3 2 3" xfId="8186"/>
    <cellStyle name="Normal 14 18 15 4 3 3" xfId="8187"/>
    <cellStyle name="Normal 14 18 15 4 3 4" xfId="8188"/>
    <cellStyle name="Normal 14 18 15 4 3 5" xfId="8189"/>
    <cellStyle name="Normal 14 18 15 4 3 6" xfId="8190"/>
    <cellStyle name="Normal 14 18 15 4 4" xfId="8191"/>
    <cellStyle name="Normal 14 18 15 4 4 2" xfId="8192"/>
    <cellStyle name="Normal 14 18 15 4 4 3" xfId="8193"/>
    <cellStyle name="Normal 14 18 15 4 5" xfId="8194"/>
    <cellStyle name="Normal 14 18 15 4 6" xfId="8195"/>
    <cellStyle name="Normal 14 18 15 4 7" xfId="8196"/>
    <cellStyle name="Normal 14 18 15 4 8" xfId="8197"/>
    <cellStyle name="Normal 14 18 15 5" xfId="8198"/>
    <cellStyle name="Normal 14 18 15 5 2" xfId="8199"/>
    <cellStyle name="Normal 14 18 15 5 2 2" xfId="8200"/>
    <cellStyle name="Normal 14 18 15 5 2 2 2" xfId="8201"/>
    <cellStyle name="Normal 14 18 15 5 2 2 3" xfId="8202"/>
    <cellStyle name="Normal 14 18 15 5 2 2 4" xfId="8203"/>
    <cellStyle name="Normal 14 18 15 5 2 2 5" xfId="8204"/>
    <cellStyle name="Normal 14 18 15 5 2 3" xfId="8205"/>
    <cellStyle name="Normal 14 18 15 5 2 4" xfId="8206"/>
    <cellStyle name="Normal 14 18 15 5 2 5" xfId="8207"/>
    <cellStyle name="Normal 14 18 15 5 2 6" xfId="8208"/>
    <cellStyle name="Normal 14 18 15 5 3" xfId="8209"/>
    <cellStyle name="Normal 14 18 15 5 3 2" xfId="8210"/>
    <cellStyle name="Normal 14 18 15 5 3 2 2" xfId="8211"/>
    <cellStyle name="Normal 14 18 15 5 3 2 3" xfId="8212"/>
    <cellStyle name="Normal 14 18 15 5 3 3" xfId="8213"/>
    <cellStyle name="Normal 14 18 15 5 3 4" xfId="8214"/>
    <cellStyle name="Normal 14 18 15 5 3 5" xfId="8215"/>
    <cellStyle name="Normal 14 18 15 5 3 6" xfId="8216"/>
    <cellStyle name="Normal 14 18 15 5 4" xfId="8217"/>
    <cellStyle name="Normal 14 18 15 5 4 2" xfId="8218"/>
    <cellStyle name="Normal 14 18 15 5 4 3" xfId="8219"/>
    <cellStyle name="Normal 14 18 15 5 5" xfId="8220"/>
    <cellStyle name="Normal 14 18 15 5 6" xfId="8221"/>
    <cellStyle name="Normal 14 18 15 5 7" xfId="8222"/>
    <cellStyle name="Normal 14 18 15 5 8" xfId="8223"/>
    <cellStyle name="Normal 14 18 15 6" xfId="8224"/>
    <cellStyle name="Normal 14 18 15 7" xfId="8225"/>
    <cellStyle name="Normal 14 18 16" xfId="8226"/>
    <cellStyle name="Normal 14 18 16 2" xfId="8227"/>
    <cellStyle name="Normal 14 18 16 2 2" xfId="8228"/>
    <cellStyle name="Normal 14 18 16 2 2 2" xfId="8229"/>
    <cellStyle name="Normal 14 18 16 2 3" xfId="8230"/>
    <cellStyle name="Normal 14 18 16 2 4" xfId="8231"/>
    <cellStyle name="Normal 14 18 16 3" xfId="8232"/>
    <cellStyle name="Normal 14 18 16 4" xfId="8233"/>
    <cellStyle name="Normal 14 18 16 4 2" xfId="8234"/>
    <cellStyle name="Normal 14 18 16 4 2 2" xfId="8235"/>
    <cellStyle name="Normal 14 18 16 4 2 2 2" xfId="8236"/>
    <cellStyle name="Normal 14 18 16 4 2 2 3" xfId="8237"/>
    <cellStyle name="Normal 14 18 16 4 2 2 4" xfId="8238"/>
    <cellStyle name="Normal 14 18 16 4 2 2 5" xfId="8239"/>
    <cellStyle name="Normal 14 18 16 4 2 3" xfId="8240"/>
    <cellStyle name="Normal 14 18 16 4 2 4" xfId="8241"/>
    <cellStyle name="Normal 14 18 16 4 2 5" xfId="8242"/>
    <cellStyle name="Normal 14 18 16 4 2 6" xfId="8243"/>
    <cellStyle name="Normal 14 18 16 4 3" xfId="8244"/>
    <cellStyle name="Normal 14 18 16 4 3 2" xfId="8245"/>
    <cellStyle name="Normal 14 18 16 4 3 2 2" xfId="8246"/>
    <cellStyle name="Normal 14 18 16 4 3 2 3" xfId="8247"/>
    <cellStyle name="Normal 14 18 16 4 3 3" xfId="8248"/>
    <cellStyle name="Normal 14 18 16 4 3 4" xfId="8249"/>
    <cellStyle name="Normal 14 18 16 4 3 5" xfId="8250"/>
    <cellStyle name="Normal 14 18 16 4 3 6" xfId="8251"/>
    <cellStyle name="Normal 14 18 16 4 4" xfId="8252"/>
    <cellStyle name="Normal 14 18 16 4 4 2" xfId="8253"/>
    <cellStyle name="Normal 14 18 16 4 4 3" xfId="8254"/>
    <cellStyle name="Normal 14 18 16 4 5" xfId="8255"/>
    <cellStyle name="Normal 14 18 16 4 6" xfId="8256"/>
    <cellStyle name="Normal 14 18 16 4 7" xfId="8257"/>
    <cellStyle name="Normal 14 18 16 4 8" xfId="8258"/>
    <cellStyle name="Normal 14 18 16 5" xfId="8259"/>
    <cellStyle name="Normal 14 18 16 5 2" xfId="8260"/>
    <cellStyle name="Normal 14 18 16 5 2 2" xfId="8261"/>
    <cellStyle name="Normal 14 18 16 5 2 2 2" xfId="8262"/>
    <cellStyle name="Normal 14 18 16 5 2 2 3" xfId="8263"/>
    <cellStyle name="Normal 14 18 16 5 2 2 4" xfId="8264"/>
    <cellStyle name="Normal 14 18 16 5 2 2 5" xfId="8265"/>
    <cellStyle name="Normal 14 18 16 5 2 3" xfId="8266"/>
    <cellStyle name="Normal 14 18 16 5 2 4" xfId="8267"/>
    <cellStyle name="Normal 14 18 16 5 2 5" xfId="8268"/>
    <cellStyle name="Normal 14 18 16 5 2 6" xfId="8269"/>
    <cellStyle name="Normal 14 18 16 5 3" xfId="8270"/>
    <cellStyle name="Normal 14 18 16 5 3 2" xfId="8271"/>
    <cellStyle name="Normal 14 18 16 5 3 2 2" xfId="8272"/>
    <cellStyle name="Normal 14 18 16 5 3 2 3" xfId="8273"/>
    <cellStyle name="Normal 14 18 16 5 3 3" xfId="8274"/>
    <cellStyle name="Normal 14 18 16 5 3 4" xfId="8275"/>
    <cellStyle name="Normal 14 18 16 5 3 5" xfId="8276"/>
    <cellStyle name="Normal 14 18 16 5 3 6" xfId="8277"/>
    <cellStyle name="Normal 14 18 16 5 4" xfId="8278"/>
    <cellStyle name="Normal 14 18 16 5 4 2" xfId="8279"/>
    <cellStyle name="Normal 14 18 16 5 4 3" xfId="8280"/>
    <cellStyle name="Normal 14 18 16 5 5" xfId="8281"/>
    <cellStyle name="Normal 14 18 16 5 6" xfId="8282"/>
    <cellStyle name="Normal 14 18 16 5 7" xfId="8283"/>
    <cellStyle name="Normal 14 18 16 5 8" xfId="8284"/>
    <cellStyle name="Normal 14 18 16 6" xfId="8285"/>
    <cellStyle name="Normal 14 18 16 7" xfId="8286"/>
    <cellStyle name="Normal 14 18 17" xfId="8287"/>
    <cellStyle name="Normal 14 18 17 2" xfId="8288"/>
    <cellStyle name="Normal 14 18 17 2 2" xfId="8289"/>
    <cellStyle name="Normal 14 18 17 2 2 2" xfId="8290"/>
    <cellStyle name="Normal 14 18 17 2 3" xfId="8291"/>
    <cellStyle name="Normal 14 18 17 2 4" xfId="8292"/>
    <cellStyle name="Normal 14 18 17 3" xfId="8293"/>
    <cellStyle name="Normal 14 18 17 4" xfId="8294"/>
    <cellStyle name="Normal 14 18 17 4 2" xfId="8295"/>
    <cellStyle name="Normal 14 18 17 4 2 2" xfId="8296"/>
    <cellStyle name="Normal 14 18 17 4 2 2 2" xfId="8297"/>
    <cellStyle name="Normal 14 18 17 4 2 2 3" xfId="8298"/>
    <cellStyle name="Normal 14 18 17 4 2 2 4" xfId="8299"/>
    <cellStyle name="Normal 14 18 17 4 2 2 5" xfId="8300"/>
    <cellStyle name="Normal 14 18 17 4 2 3" xfId="8301"/>
    <cellStyle name="Normal 14 18 17 4 2 4" xfId="8302"/>
    <cellStyle name="Normal 14 18 17 4 2 5" xfId="8303"/>
    <cellStyle name="Normal 14 18 17 4 2 6" xfId="8304"/>
    <cellStyle name="Normal 14 18 17 4 3" xfId="8305"/>
    <cellStyle name="Normal 14 18 17 4 3 2" xfId="8306"/>
    <cellStyle name="Normal 14 18 17 4 3 2 2" xfId="8307"/>
    <cellStyle name="Normal 14 18 17 4 3 2 3" xfId="8308"/>
    <cellStyle name="Normal 14 18 17 4 3 3" xfId="8309"/>
    <cellStyle name="Normal 14 18 17 4 3 4" xfId="8310"/>
    <cellStyle name="Normal 14 18 17 4 3 5" xfId="8311"/>
    <cellStyle name="Normal 14 18 17 4 3 6" xfId="8312"/>
    <cellStyle name="Normal 14 18 17 4 4" xfId="8313"/>
    <cellStyle name="Normal 14 18 17 4 4 2" xfId="8314"/>
    <cellStyle name="Normal 14 18 17 4 4 3" xfId="8315"/>
    <cellStyle name="Normal 14 18 17 4 5" xfId="8316"/>
    <cellStyle name="Normal 14 18 17 4 6" xfId="8317"/>
    <cellStyle name="Normal 14 18 17 4 7" xfId="8318"/>
    <cellStyle name="Normal 14 18 17 4 8" xfId="8319"/>
    <cellStyle name="Normal 14 18 17 5" xfId="8320"/>
    <cellStyle name="Normal 14 18 17 5 2" xfId="8321"/>
    <cellStyle name="Normal 14 18 17 5 2 2" xfId="8322"/>
    <cellStyle name="Normal 14 18 17 5 2 2 2" xfId="8323"/>
    <cellStyle name="Normal 14 18 17 5 2 2 3" xfId="8324"/>
    <cellStyle name="Normal 14 18 17 5 2 2 4" xfId="8325"/>
    <cellStyle name="Normal 14 18 17 5 2 2 5" xfId="8326"/>
    <cellStyle name="Normal 14 18 17 5 2 3" xfId="8327"/>
    <cellStyle name="Normal 14 18 17 5 2 4" xfId="8328"/>
    <cellStyle name="Normal 14 18 17 5 2 5" xfId="8329"/>
    <cellStyle name="Normal 14 18 17 5 2 6" xfId="8330"/>
    <cellStyle name="Normal 14 18 17 5 3" xfId="8331"/>
    <cellStyle name="Normal 14 18 17 5 3 2" xfId="8332"/>
    <cellStyle name="Normal 14 18 17 5 3 2 2" xfId="8333"/>
    <cellStyle name="Normal 14 18 17 5 3 2 3" xfId="8334"/>
    <cellStyle name="Normal 14 18 17 5 3 3" xfId="8335"/>
    <cellStyle name="Normal 14 18 17 5 3 4" xfId="8336"/>
    <cellStyle name="Normal 14 18 17 5 3 5" xfId="8337"/>
    <cellStyle name="Normal 14 18 17 5 3 6" xfId="8338"/>
    <cellStyle name="Normal 14 18 17 5 4" xfId="8339"/>
    <cellStyle name="Normal 14 18 17 5 4 2" xfId="8340"/>
    <cellStyle name="Normal 14 18 17 5 4 3" xfId="8341"/>
    <cellStyle name="Normal 14 18 17 5 5" xfId="8342"/>
    <cellStyle name="Normal 14 18 17 5 6" xfId="8343"/>
    <cellStyle name="Normal 14 18 17 5 7" xfId="8344"/>
    <cellStyle name="Normal 14 18 17 5 8" xfId="8345"/>
    <cellStyle name="Normal 14 18 17 6" xfId="8346"/>
    <cellStyle name="Normal 14 18 17 7" xfId="8347"/>
    <cellStyle name="Normal 14 18 2" xfId="8348"/>
    <cellStyle name="Normal 14 18 2 2" xfId="8349"/>
    <cellStyle name="Normal 14 18 2 2 2" xfId="8350"/>
    <cellStyle name="Normal 14 18 2 2 2 2" xfId="8351"/>
    <cellStyle name="Normal 14 18 2 2 3" xfId="8352"/>
    <cellStyle name="Normal 14 18 2 2 4" xfId="8353"/>
    <cellStyle name="Normal 14 18 2 3" xfId="8354"/>
    <cellStyle name="Normal 14 18 2 4" xfId="8355"/>
    <cellStyle name="Normal 14 18 2 4 2" xfId="8356"/>
    <cellStyle name="Normal 14 18 2 4 2 2" xfId="8357"/>
    <cellStyle name="Normal 14 18 2 4 2 2 2" xfId="8358"/>
    <cellStyle name="Normal 14 18 2 4 2 2 3" xfId="8359"/>
    <cellStyle name="Normal 14 18 2 4 2 2 4" xfId="8360"/>
    <cellStyle name="Normal 14 18 2 4 2 2 5" xfId="8361"/>
    <cellStyle name="Normal 14 18 2 4 2 3" xfId="8362"/>
    <cellStyle name="Normal 14 18 2 4 2 4" xfId="8363"/>
    <cellStyle name="Normal 14 18 2 4 2 5" xfId="8364"/>
    <cellStyle name="Normal 14 18 2 4 2 6" xfId="8365"/>
    <cellStyle name="Normal 14 18 2 4 3" xfId="8366"/>
    <cellStyle name="Normal 14 18 2 4 3 2" xfId="8367"/>
    <cellStyle name="Normal 14 18 2 4 3 2 2" xfId="8368"/>
    <cellStyle name="Normal 14 18 2 4 3 2 3" xfId="8369"/>
    <cellStyle name="Normal 14 18 2 4 3 3" xfId="8370"/>
    <cellStyle name="Normal 14 18 2 4 3 4" xfId="8371"/>
    <cellStyle name="Normal 14 18 2 4 3 5" xfId="8372"/>
    <cellStyle name="Normal 14 18 2 4 3 6" xfId="8373"/>
    <cellStyle name="Normal 14 18 2 4 4" xfId="8374"/>
    <cellStyle name="Normal 14 18 2 4 4 2" xfId="8375"/>
    <cellStyle name="Normal 14 18 2 4 4 3" xfId="8376"/>
    <cellStyle name="Normal 14 18 2 4 5" xfId="8377"/>
    <cellStyle name="Normal 14 18 2 4 6" xfId="8378"/>
    <cellStyle name="Normal 14 18 2 4 7" xfId="8379"/>
    <cellStyle name="Normal 14 18 2 4 8" xfId="8380"/>
    <cellStyle name="Normal 14 18 2 5" xfId="8381"/>
    <cellStyle name="Normal 14 18 2 5 2" xfId="8382"/>
    <cellStyle name="Normal 14 18 2 5 2 2" xfId="8383"/>
    <cellStyle name="Normal 14 18 2 5 2 2 2" xfId="8384"/>
    <cellStyle name="Normal 14 18 2 5 2 2 3" xfId="8385"/>
    <cellStyle name="Normal 14 18 2 5 2 2 4" xfId="8386"/>
    <cellStyle name="Normal 14 18 2 5 2 2 5" xfId="8387"/>
    <cellStyle name="Normal 14 18 2 5 2 3" xfId="8388"/>
    <cellStyle name="Normal 14 18 2 5 2 4" xfId="8389"/>
    <cellStyle name="Normal 14 18 2 5 2 5" xfId="8390"/>
    <cellStyle name="Normal 14 18 2 5 2 6" xfId="8391"/>
    <cellStyle name="Normal 14 18 2 5 3" xfId="8392"/>
    <cellStyle name="Normal 14 18 2 5 3 2" xfId="8393"/>
    <cellStyle name="Normal 14 18 2 5 3 2 2" xfId="8394"/>
    <cellStyle name="Normal 14 18 2 5 3 2 3" xfId="8395"/>
    <cellStyle name="Normal 14 18 2 5 3 3" xfId="8396"/>
    <cellStyle name="Normal 14 18 2 5 3 4" xfId="8397"/>
    <cellStyle name="Normal 14 18 2 5 3 5" xfId="8398"/>
    <cellStyle name="Normal 14 18 2 5 3 6" xfId="8399"/>
    <cellStyle name="Normal 14 18 2 5 4" xfId="8400"/>
    <cellStyle name="Normal 14 18 2 5 4 2" xfId="8401"/>
    <cellStyle name="Normal 14 18 2 5 4 3" xfId="8402"/>
    <cellStyle name="Normal 14 18 2 5 5" xfId="8403"/>
    <cellStyle name="Normal 14 18 2 5 6" xfId="8404"/>
    <cellStyle name="Normal 14 18 2 5 7" xfId="8405"/>
    <cellStyle name="Normal 14 18 2 5 8" xfId="8406"/>
    <cellStyle name="Normal 14 18 2 6" xfId="8407"/>
    <cellStyle name="Normal 14 18 2 7" xfId="8408"/>
    <cellStyle name="Normal 14 18 3" xfId="8409"/>
    <cellStyle name="Normal 14 18 3 2" xfId="8410"/>
    <cellStyle name="Normal 14 18 3 2 2" xfId="8411"/>
    <cellStyle name="Normal 14 18 3 2 2 2" xfId="8412"/>
    <cellStyle name="Normal 14 18 3 2 3" xfId="8413"/>
    <cellStyle name="Normal 14 18 3 2 4" xfId="8414"/>
    <cellStyle name="Normal 14 18 3 3" xfId="8415"/>
    <cellStyle name="Normal 14 18 3 4" xfId="8416"/>
    <cellStyle name="Normal 14 18 3 4 2" xfId="8417"/>
    <cellStyle name="Normal 14 18 3 4 2 2" xfId="8418"/>
    <cellStyle name="Normal 14 18 3 4 2 2 2" xfId="8419"/>
    <cellStyle name="Normal 14 18 3 4 2 2 3" xfId="8420"/>
    <cellStyle name="Normal 14 18 3 4 2 2 4" xfId="8421"/>
    <cellStyle name="Normal 14 18 3 4 2 2 5" xfId="8422"/>
    <cellStyle name="Normal 14 18 3 4 2 3" xfId="8423"/>
    <cellStyle name="Normal 14 18 3 4 2 4" xfId="8424"/>
    <cellStyle name="Normal 14 18 3 4 2 5" xfId="8425"/>
    <cellStyle name="Normal 14 18 3 4 2 6" xfId="8426"/>
    <cellStyle name="Normal 14 18 3 4 3" xfId="8427"/>
    <cellStyle name="Normal 14 18 3 4 3 2" xfId="8428"/>
    <cellStyle name="Normal 14 18 3 4 3 2 2" xfId="8429"/>
    <cellStyle name="Normal 14 18 3 4 3 2 3" xfId="8430"/>
    <cellStyle name="Normal 14 18 3 4 3 3" xfId="8431"/>
    <cellStyle name="Normal 14 18 3 4 3 4" xfId="8432"/>
    <cellStyle name="Normal 14 18 3 4 3 5" xfId="8433"/>
    <cellStyle name="Normal 14 18 3 4 3 6" xfId="8434"/>
    <cellStyle name="Normal 14 18 3 4 4" xfId="8435"/>
    <cellStyle name="Normal 14 18 3 4 4 2" xfId="8436"/>
    <cellStyle name="Normal 14 18 3 4 4 3" xfId="8437"/>
    <cellStyle name="Normal 14 18 3 4 5" xfId="8438"/>
    <cellStyle name="Normal 14 18 3 4 6" xfId="8439"/>
    <cellStyle name="Normal 14 18 3 4 7" xfId="8440"/>
    <cellStyle name="Normal 14 18 3 4 8" xfId="8441"/>
    <cellStyle name="Normal 14 18 3 5" xfId="8442"/>
    <cellStyle name="Normal 14 18 3 5 2" xfId="8443"/>
    <cellStyle name="Normal 14 18 3 5 2 2" xfId="8444"/>
    <cellStyle name="Normal 14 18 3 5 2 2 2" xfId="8445"/>
    <cellStyle name="Normal 14 18 3 5 2 2 3" xfId="8446"/>
    <cellStyle name="Normal 14 18 3 5 2 2 4" xfId="8447"/>
    <cellStyle name="Normal 14 18 3 5 2 2 5" xfId="8448"/>
    <cellStyle name="Normal 14 18 3 5 2 3" xfId="8449"/>
    <cellStyle name="Normal 14 18 3 5 2 4" xfId="8450"/>
    <cellStyle name="Normal 14 18 3 5 2 5" xfId="8451"/>
    <cellStyle name="Normal 14 18 3 5 2 6" xfId="8452"/>
    <cellStyle name="Normal 14 18 3 5 3" xfId="8453"/>
    <cellStyle name="Normal 14 18 3 5 3 2" xfId="8454"/>
    <cellStyle name="Normal 14 18 3 5 3 2 2" xfId="8455"/>
    <cellStyle name="Normal 14 18 3 5 3 2 3" xfId="8456"/>
    <cellStyle name="Normal 14 18 3 5 3 3" xfId="8457"/>
    <cellStyle name="Normal 14 18 3 5 3 4" xfId="8458"/>
    <cellStyle name="Normal 14 18 3 5 3 5" xfId="8459"/>
    <cellStyle name="Normal 14 18 3 5 3 6" xfId="8460"/>
    <cellStyle name="Normal 14 18 3 5 4" xfId="8461"/>
    <cellStyle name="Normal 14 18 3 5 4 2" xfId="8462"/>
    <cellStyle name="Normal 14 18 3 5 4 3" xfId="8463"/>
    <cellStyle name="Normal 14 18 3 5 5" xfId="8464"/>
    <cellStyle name="Normal 14 18 3 5 6" xfId="8465"/>
    <cellStyle name="Normal 14 18 3 5 7" xfId="8466"/>
    <cellStyle name="Normal 14 18 3 5 8" xfId="8467"/>
    <cellStyle name="Normal 14 18 3 6" xfId="8468"/>
    <cellStyle name="Normal 14 18 3 7" xfId="8469"/>
    <cellStyle name="Normal 14 18 4" xfId="8470"/>
    <cellStyle name="Normal 14 18 4 2" xfId="8471"/>
    <cellStyle name="Normal 14 18 4 2 2" xfId="8472"/>
    <cellStyle name="Normal 14 18 4 2 2 2" xfId="8473"/>
    <cellStyle name="Normal 14 18 4 2 3" xfId="8474"/>
    <cellStyle name="Normal 14 18 4 2 4" xfId="8475"/>
    <cellStyle name="Normal 14 18 4 3" xfId="8476"/>
    <cellStyle name="Normal 14 18 4 4" xfId="8477"/>
    <cellStyle name="Normal 14 18 4 4 2" xfId="8478"/>
    <cellStyle name="Normal 14 18 4 4 2 2" xfId="8479"/>
    <cellStyle name="Normal 14 18 4 4 2 2 2" xfId="8480"/>
    <cellStyle name="Normal 14 18 4 4 2 2 3" xfId="8481"/>
    <cellStyle name="Normal 14 18 4 4 2 2 4" xfId="8482"/>
    <cellStyle name="Normal 14 18 4 4 2 2 5" xfId="8483"/>
    <cellStyle name="Normal 14 18 4 4 2 3" xfId="8484"/>
    <cellStyle name="Normal 14 18 4 4 2 4" xfId="8485"/>
    <cellStyle name="Normal 14 18 4 4 2 5" xfId="8486"/>
    <cellStyle name="Normal 14 18 4 4 2 6" xfId="8487"/>
    <cellStyle name="Normal 14 18 4 4 3" xfId="8488"/>
    <cellStyle name="Normal 14 18 4 4 3 2" xfId="8489"/>
    <cellStyle name="Normal 14 18 4 4 3 2 2" xfId="8490"/>
    <cellStyle name="Normal 14 18 4 4 3 2 3" xfId="8491"/>
    <cellStyle name="Normal 14 18 4 4 3 3" xfId="8492"/>
    <cellStyle name="Normal 14 18 4 4 3 4" xfId="8493"/>
    <cellStyle name="Normal 14 18 4 4 3 5" xfId="8494"/>
    <cellStyle name="Normal 14 18 4 4 3 6" xfId="8495"/>
    <cellStyle name="Normal 14 18 4 4 4" xfId="8496"/>
    <cellStyle name="Normal 14 18 4 4 4 2" xfId="8497"/>
    <cellStyle name="Normal 14 18 4 4 4 3" xfId="8498"/>
    <cellStyle name="Normal 14 18 4 4 5" xfId="8499"/>
    <cellStyle name="Normal 14 18 4 4 6" xfId="8500"/>
    <cellStyle name="Normal 14 18 4 4 7" xfId="8501"/>
    <cellStyle name="Normal 14 18 4 4 8" xfId="8502"/>
    <cellStyle name="Normal 14 18 4 5" xfId="8503"/>
    <cellStyle name="Normal 14 18 4 5 2" xfId="8504"/>
    <cellStyle name="Normal 14 18 4 5 2 2" xfId="8505"/>
    <cellStyle name="Normal 14 18 4 5 2 2 2" xfId="8506"/>
    <cellStyle name="Normal 14 18 4 5 2 2 3" xfId="8507"/>
    <cellStyle name="Normal 14 18 4 5 2 2 4" xfId="8508"/>
    <cellStyle name="Normal 14 18 4 5 2 2 5" xfId="8509"/>
    <cellStyle name="Normal 14 18 4 5 2 3" xfId="8510"/>
    <cellStyle name="Normal 14 18 4 5 2 4" xfId="8511"/>
    <cellStyle name="Normal 14 18 4 5 2 5" xfId="8512"/>
    <cellStyle name="Normal 14 18 4 5 2 6" xfId="8513"/>
    <cellStyle name="Normal 14 18 4 5 3" xfId="8514"/>
    <cellStyle name="Normal 14 18 4 5 3 2" xfId="8515"/>
    <cellStyle name="Normal 14 18 4 5 3 2 2" xfId="8516"/>
    <cellStyle name="Normal 14 18 4 5 3 2 3" xfId="8517"/>
    <cellStyle name="Normal 14 18 4 5 3 3" xfId="8518"/>
    <cellStyle name="Normal 14 18 4 5 3 4" xfId="8519"/>
    <cellStyle name="Normal 14 18 4 5 3 5" xfId="8520"/>
    <cellStyle name="Normal 14 18 4 5 3 6" xfId="8521"/>
    <cellStyle name="Normal 14 18 4 5 4" xfId="8522"/>
    <cellStyle name="Normal 14 18 4 5 4 2" xfId="8523"/>
    <cellStyle name="Normal 14 18 4 5 4 3" xfId="8524"/>
    <cellStyle name="Normal 14 18 4 5 5" xfId="8525"/>
    <cellStyle name="Normal 14 18 4 5 6" xfId="8526"/>
    <cellStyle name="Normal 14 18 4 5 7" xfId="8527"/>
    <cellStyle name="Normal 14 18 4 5 8" xfId="8528"/>
    <cellStyle name="Normal 14 18 4 6" xfId="8529"/>
    <cellStyle name="Normal 14 18 4 7" xfId="8530"/>
    <cellStyle name="Normal 14 18 5" xfId="8531"/>
    <cellStyle name="Normal 14 18 5 2" xfId="8532"/>
    <cellStyle name="Normal 14 18 5 2 2" xfId="8533"/>
    <cellStyle name="Normal 14 18 5 2 2 2" xfId="8534"/>
    <cellStyle name="Normal 14 18 5 2 3" xfId="8535"/>
    <cellStyle name="Normal 14 18 5 2 4" xfId="8536"/>
    <cellStyle name="Normal 14 18 5 3" xfId="8537"/>
    <cellStyle name="Normal 14 18 5 4" xfId="8538"/>
    <cellStyle name="Normal 14 18 5 4 2" xfId="8539"/>
    <cellStyle name="Normal 14 18 5 4 2 2" xfId="8540"/>
    <cellStyle name="Normal 14 18 5 4 2 2 2" xfId="8541"/>
    <cellStyle name="Normal 14 18 5 4 2 2 3" xfId="8542"/>
    <cellStyle name="Normal 14 18 5 4 2 2 4" xfId="8543"/>
    <cellStyle name="Normal 14 18 5 4 2 2 5" xfId="8544"/>
    <cellStyle name="Normal 14 18 5 4 2 3" xfId="8545"/>
    <cellStyle name="Normal 14 18 5 4 2 4" xfId="8546"/>
    <cellStyle name="Normal 14 18 5 4 2 5" xfId="8547"/>
    <cellStyle name="Normal 14 18 5 4 2 6" xfId="8548"/>
    <cellStyle name="Normal 14 18 5 4 3" xfId="8549"/>
    <cellStyle name="Normal 14 18 5 4 3 2" xfId="8550"/>
    <cellStyle name="Normal 14 18 5 4 3 2 2" xfId="8551"/>
    <cellStyle name="Normal 14 18 5 4 3 2 3" xfId="8552"/>
    <cellStyle name="Normal 14 18 5 4 3 3" xfId="8553"/>
    <cellStyle name="Normal 14 18 5 4 3 4" xfId="8554"/>
    <cellStyle name="Normal 14 18 5 4 3 5" xfId="8555"/>
    <cellStyle name="Normal 14 18 5 4 3 6" xfId="8556"/>
    <cellStyle name="Normal 14 18 5 4 4" xfId="8557"/>
    <cellStyle name="Normal 14 18 5 4 4 2" xfId="8558"/>
    <cellStyle name="Normal 14 18 5 4 4 3" xfId="8559"/>
    <cellStyle name="Normal 14 18 5 4 5" xfId="8560"/>
    <cellStyle name="Normal 14 18 5 4 6" xfId="8561"/>
    <cellStyle name="Normal 14 18 5 4 7" xfId="8562"/>
    <cellStyle name="Normal 14 18 5 4 8" xfId="8563"/>
    <cellStyle name="Normal 14 18 5 5" xfId="8564"/>
    <cellStyle name="Normal 14 18 5 5 2" xfId="8565"/>
    <cellStyle name="Normal 14 18 5 5 2 2" xfId="8566"/>
    <cellStyle name="Normal 14 18 5 5 2 2 2" xfId="8567"/>
    <cellStyle name="Normal 14 18 5 5 2 2 3" xfId="8568"/>
    <cellStyle name="Normal 14 18 5 5 2 2 4" xfId="8569"/>
    <cellStyle name="Normal 14 18 5 5 2 2 5" xfId="8570"/>
    <cellStyle name="Normal 14 18 5 5 2 3" xfId="8571"/>
    <cellStyle name="Normal 14 18 5 5 2 4" xfId="8572"/>
    <cellStyle name="Normal 14 18 5 5 2 5" xfId="8573"/>
    <cellStyle name="Normal 14 18 5 5 2 6" xfId="8574"/>
    <cellStyle name="Normal 14 18 5 5 3" xfId="8575"/>
    <cellStyle name="Normal 14 18 5 5 3 2" xfId="8576"/>
    <cellStyle name="Normal 14 18 5 5 3 2 2" xfId="8577"/>
    <cellStyle name="Normal 14 18 5 5 3 2 3" xfId="8578"/>
    <cellStyle name="Normal 14 18 5 5 3 3" xfId="8579"/>
    <cellStyle name="Normal 14 18 5 5 3 4" xfId="8580"/>
    <cellStyle name="Normal 14 18 5 5 3 5" xfId="8581"/>
    <cellStyle name="Normal 14 18 5 5 3 6" xfId="8582"/>
    <cellStyle name="Normal 14 18 5 5 4" xfId="8583"/>
    <cellStyle name="Normal 14 18 5 5 4 2" xfId="8584"/>
    <cellStyle name="Normal 14 18 5 5 4 3" xfId="8585"/>
    <cellStyle name="Normal 14 18 5 5 5" xfId="8586"/>
    <cellStyle name="Normal 14 18 5 5 6" xfId="8587"/>
    <cellStyle name="Normal 14 18 5 5 7" xfId="8588"/>
    <cellStyle name="Normal 14 18 5 5 8" xfId="8589"/>
    <cellStyle name="Normal 14 18 5 6" xfId="8590"/>
    <cellStyle name="Normal 14 18 5 7" xfId="8591"/>
    <cellStyle name="Normal 14 18 6" xfId="8592"/>
    <cellStyle name="Normal 14 18 6 2" xfId="8593"/>
    <cellStyle name="Normal 14 18 6 2 2" xfId="8594"/>
    <cellStyle name="Normal 14 18 6 2 2 2" xfId="8595"/>
    <cellStyle name="Normal 14 18 6 2 3" xfId="8596"/>
    <cellStyle name="Normal 14 18 6 2 4" xfId="8597"/>
    <cellStyle name="Normal 14 18 6 3" xfId="8598"/>
    <cellStyle name="Normal 14 18 6 4" xfId="8599"/>
    <cellStyle name="Normal 14 18 6 4 2" xfId="8600"/>
    <cellStyle name="Normal 14 18 6 4 2 2" xfId="8601"/>
    <cellStyle name="Normal 14 18 6 4 2 2 2" xfId="8602"/>
    <cellStyle name="Normal 14 18 6 4 2 2 3" xfId="8603"/>
    <cellStyle name="Normal 14 18 6 4 2 2 4" xfId="8604"/>
    <cellStyle name="Normal 14 18 6 4 2 2 5" xfId="8605"/>
    <cellStyle name="Normal 14 18 6 4 2 3" xfId="8606"/>
    <cellStyle name="Normal 14 18 6 4 2 4" xfId="8607"/>
    <cellStyle name="Normal 14 18 6 4 2 5" xfId="8608"/>
    <cellStyle name="Normal 14 18 6 4 2 6" xfId="8609"/>
    <cellStyle name="Normal 14 18 6 4 3" xfId="8610"/>
    <cellStyle name="Normal 14 18 6 4 3 2" xfId="8611"/>
    <cellStyle name="Normal 14 18 6 4 3 2 2" xfId="8612"/>
    <cellStyle name="Normal 14 18 6 4 3 2 3" xfId="8613"/>
    <cellStyle name="Normal 14 18 6 4 3 3" xfId="8614"/>
    <cellStyle name="Normal 14 18 6 4 3 4" xfId="8615"/>
    <cellStyle name="Normal 14 18 6 4 3 5" xfId="8616"/>
    <cellStyle name="Normal 14 18 6 4 3 6" xfId="8617"/>
    <cellStyle name="Normal 14 18 6 4 4" xfId="8618"/>
    <cellStyle name="Normal 14 18 6 4 4 2" xfId="8619"/>
    <cellStyle name="Normal 14 18 6 4 4 3" xfId="8620"/>
    <cellStyle name="Normal 14 18 6 4 5" xfId="8621"/>
    <cellStyle name="Normal 14 18 6 4 6" xfId="8622"/>
    <cellStyle name="Normal 14 18 6 4 7" xfId="8623"/>
    <cellStyle name="Normal 14 18 6 4 8" xfId="8624"/>
    <cellStyle name="Normal 14 18 6 5" xfId="8625"/>
    <cellStyle name="Normal 14 18 6 5 2" xfId="8626"/>
    <cellStyle name="Normal 14 18 6 5 2 2" xfId="8627"/>
    <cellStyle name="Normal 14 18 6 5 2 2 2" xfId="8628"/>
    <cellStyle name="Normal 14 18 6 5 2 2 3" xfId="8629"/>
    <cellStyle name="Normal 14 18 6 5 2 2 4" xfId="8630"/>
    <cellStyle name="Normal 14 18 6 5 2 2 5" xfId="8631"/>
    <cellStyle name="Normal 14 18 6 5 2 3" xfId="8632"/>
    <cellStyle name="Normal 14 18 6 5 2 4" xfId="8633"/>
    <cellStyle name="Normal 14 18 6 5 2 5" xfId="8634"/>
    <cellStyle name="Normal 14 18 6 5 2 6" xfId="8635"/>
    <cellStyle name="Normal 14 18 6 5 3" xfId="8636"/>
    <cellStyle name="Normal 14 18 6 5 3 2" xfId="8637"/>
    <cellStyle name="Normal 14 18 6 5 3 2 2" xfId="8638"/>
    <cellStyle name="Normal 14 18 6 5 3 2 3" xfId="8639"/>
    <cellStyle name="Normal 14 18 6 5 3 3" xfId="8640"/>
    <cellStyle name="Normal 14 18 6 5 3 4" xfId="8641"/>
    <cellStyle name="Normal 14 18 6 5 3 5" xfId="8642"/>
    <cellStyle name="Normal 14 18 6 5 3 6" xfId="8643"/>
    <cellStyle name="Normal 14 18 6 5 4" xfId="8644"/>
    <cellStyle name="Normal 14 18 6 5 4 2" xfId="8645"/>
    <cellStyle name="Normal 14 18 6 5 4 3" xfId="8646"/>
    <cellStyle name="Normal 14 18 6 5 5" xfId="8647"/>
    <cellStyle name="Normal 14 18 6 5 6" xfId="8648"/>
    <cellStyle name="Normal 14 18 6 5 7" xfId="8649"/>
    <cellStyle name="Normal 14 18 6 5 8" xfId="8650"/>
    <cellStyle name="Normal 14 18 6 6" xfId="8651"/>
    <cellStyle name="Normal 14 18 6 7" xfId="8652"/>
    <cellStyle name="Normal 14 18 7" xfId="8653"/>
    <cellStyle name="Normal 14 18 7 2" xfId="8654"/>
    <cellStyle name="Normal 14 18 7 2 2" xfId="8655"/>
    <cellStyle name="Normal 14 18 7 2 2 2" xfId="8656"/>
    <cellStyle name="Normal 14 18 7 2 3" xfId="8657"/>
    <cellStyle name="Normal 14 18 7 2 4" xfId="8658"/>
    <cellStyle name="Normal 14 18 7 3" xfId="8659"/>
    <cellStyle name="Normal 14 18 7 4" xfId="8660"/>
    <cellStyle name="Normal 14 18 7 4 2" xfId="8661"/>
    <cellStyle name="Normal 14 18 7 4 2 2" xfId="8662"/>
    <cellStyle name="Normal 14 18 7 4 2 2 2" xfId="8663"/>
    <cellStyle name="Normal 14 18 7 4 2 2 3" xfId="8664"/>
    <cellStyle name="Normal 14 18 7 4 2 2 4" xfId="8665"/>
    <cellStyle name="Normal 14 18 7 4 2 2 5" xfId="8666"/>
    <cellStyle name="Normal 14 18 7 4 2 3" xfId="8667"/>
    <cellStyle name="Normal 14 18 7 4 2 4" xfId="8668"/>
    <cellStyle name="Normal 14 18 7 4 2 5" xfId="8669"/>
    <cellStyle name="Normal 14 18 7 4 2 6" xfId="8670"/>
    <cellStyle name="Normal 14 18 7 4 3" xfId="8671"/>
    <cellStyle name="Normal 14 18 7 4 3 2" xfId="8672"/>
    <cellStyle name="Normal 14 18 7 4 3 2 2" xfId="8673"/>
    <cellStyle name="Normal 14 18 7 4 3 2 3" xfId="8674"/>
    <cellStyle name="Normal 14 18 7 4 3 3" xfId="8675"/>
    <cellStyle name="Normal 14 18 7 4 3 4" xfId="8676"/>
    <cellStyle name="Normal 14 18 7 4 3 5" xfId="8677"/>
    <cellStyle name="Normal 14 18 7 4 3 6" xfId="8678"/>
    <cellStyle name="Normal 14 18 7 4 4" xfId="8679"/>
    <cellStyle name="Normal 14 18 7 4 4 2" xfId="8680"/>
    <cellStyle name="Normal 14 18 7 4 4 3" xfId="8681"/>
    <cellStyle name="Normal 14 18 7 4 5" xfId="8682"/>
    <cellStyle name="Normal 14 18 7 4 6" xfId="8683"/>
    <cellStyle name="Normal 14 18 7 4 7" xfId="8684"/>
    <cellStyle name="Normal 14 18 7 4 8" xfId="8685"/>
    <cellStyle name="Normal 14 18 7 5" xfId="8686"/>
    <cellStyle name="Normal 14 18 7 5 2" xfId="8687"/>
    <cellStyle name="Normal 14 18 7 5 2 2" xfId="8688"/>
    <cellStyle name="Normal 14 18 7 5 2 2 2" xfId="8689"/>
    <cellStyle name="Normal 14 18 7 5 2 2 3" xfId="8690"/>
    <cellStyle name="Normal 14 18 7 5 2 2 4" xfId="8691"/>
    <cellStyle name="Normal 14 18 7 5 2 2 5" xfId="8692"/>
    <cellStyle name="Normal 14 18 7 5 2 3" xfId="8693"/>
    <cellStyle name="Normal 14 18 7 5 2 4" xfId="8694"/>
    <cellStyle name="Normal 14 18 7 5 2 5" xfId="8695"/>
    <cellStyle name="Normal 14 18 7 5 2 6" xfId="8696"/>
    <cellStyle name="Normal 14 18 7 5 3" xfId="8697"/>
    <cellStyle name="Normal 14 18 7 5 3 2" xfId="8698"/>
    <cellStyle name="Normal 14 18 7 5 3 2 2" xfId="8699"/>
    <cellStyle name="Normal 14 18 7 5 3 2 3" xfId="8700"/>
    <cellStyle name="Normal 14 18 7 5 3 3" xfId="8701"/>
    <cellStyle name="Normal 14 18 7 5 3 4" xfId="8702"/>
    <cellStyle name="Normal 14 18 7 5 3 5" xfId="8703"/>
    <cellStyle name="Normal 14 18 7 5 3 6" xfId="8704"/>
    <cellStyle name="Normal 14 18 7 5 4" xfId="8705"/>
    <cellStyle name="Normal 14 18 7 5 4 2" xfId="8706"/>
    <cellStyle name="Normal 14 18 7 5 4 3" xfId="8707"/>
    <cellStyle name="Normal 14 18 7 5 5" xfId="8708"/>
    <cellStyle name="Normal 14 18 7 5 6" xfId="8709"/>
    <cellStyle name="Normal 14 18 7 5 7" xfId="8710"/>
    <cellStyle name="Normal 14 18 7 5 8" xfId="8711"/>
    <cellStyle name="Normal 14 18 7 6" xfId="8712"/>
    <cellStyle name="Normal 14 18 7 7" xfId="8713"/>
    <cellStyle name="Normal 14 18 8" xfId="8714"/>
    <cellStyle name="Normal 14 18 8 2" xfId="8715"/>
    <cellStyle name="Normal 14 18 8 2 2" xfId="8716"/>
    <cellStyle name="Normal 14 18 8 2 2 2" xfId="8717"/>
    <cellStyle name="Normal 14 18 8 2 3" xfId="8718"/>
    <cellStyle name="Normal 14 18 8 2 4" xfId="8719"/>
    <cellStyle name="Normal 14 18 8 3" xfId="8720"/>
    <cellStyle name="Normal 14 18 8 4" xfId="8721"/>
    <cellStyle name="Normal 14 18 8 4 2" xfId="8722"/>
    <cellStyle name="Normal 14 18 8 4 2 2" xfId="8723"/>
    <cellStyle name="Normal 14 18 8 4 2 2 2" xfId="8724"/>
    <cellStyle name="Normal 14 18 8 4 2 2 3" xfId="8725"/>
    <cellStyle name="Normal 14 18 8 4 2 2 4" xfId="8726"/>
    <cellStyle name="Normal 14 18 8 4 2 2 5" xfId="8727"/>
    <cellStyle name="Normal 14 18 8 4 2 3" xfId="8728"/>
    <cellStyle name="Normal 14 18 8 4 2 4" xfId="8729"/>
    <cellStyle name="Normal 14 18 8 4 2 5" xfId="8730"/>
    <cellStyle name="Normal 14 18 8 4 2 6" xfId="8731"/>
    <cellStyle name="Normal 14 18 8 4 3" xfId="8732"/>
    <cellStyle name="Normal 14 18 8 4 3 2" xfId="8733"/>
    <cellStyle name="Normal 14 18 8 4 3 2 2" xfId="8734"/>
    <cellStyle name="Normal 14 18 8 4 3 2 3" xfId="8735"/>
    <cellStyle name="Normal 14 18 8 4 3 3" xfId="8736"/>
    <cellStyle name="Normal 14 18 8 4 3 4" xfId="8737"/>
    <cellStyle name="Normal 14 18 8 4 3 5" xfId="8738"/>
    <cellStyle name="Normal 14 18 8 4 3 6" xfId="8739"/>
    <cellStyle name="Normal 14 18 8 4 4" xfId="8740"/>
    <cellStyle name="Normal 14 18 8 4 4 2" xfId="8741"/>
    <cellStyle name="Normal 14 18 8 4 4 3" xfId="8742"/>
    <cellStyle name="Normal 14 18 8 4 5" xfId="8743"/>
    <cellStyle name="Normal 14 18 8 4 6" xfId="8744"/>
    <cellStyle name="Normal 14 18 8 4 7" xfId="8745"/>
    <cellStyle name="Normal 14 18 8 4 8" xfId="8746"/>
    <cellStyle name="Normal 14 18 8 5" xfId="8747"/>
    <cellStyle name="Normal 14 18 8 5 2" xfId="8748"/>
    <cellStyle name="Normal 14 18 8 5 2 2" xfId="8749"/>
    <cellStyle name="Normal 14 18 8 5 2 2 2" xfId="8750"/>
    <cellStyle name="Normal 14 18 8 5 2 2 3" xfId="8751"/>
    <cellStyle name="Normal 14 18 8 5 2 2 4" xfId="8752"/>
    <cellStyle name="Normal 14 18 8 5 2 2 5" xfId="8753"/>
    <cellStyle name="Normal 14 18 8 5 2 3" xfId="8754"/>
    <cellStyle name="Normal 14 18 8 5 2 4" xfId="8755"/>
    <cellStyle name="Normal 14 18 8 5 2 5" xfId="8756"/>
    <cellStyle name="Normal 14 18 8 5 2 6" xfId="8757"/>
    <cellStyle name="Normal 14 18 8 5 3" xfId="8758"/>
    <cellStyle name="Normal 14 18 8 5 3 2" xfId="8759"/>
    <cellStyle name="Normal 14 18 8 5 3 2 2" xfId="8760"/>
    <cellStyle name="Normal 14 18 8 5 3 2 3" xfId="8761"/>
    <cellStyle name="Normal 14 18 8 5 3 3" xfId="8762"/>
    <cellStyle name="Normal 14 18 8 5 3 4" xfId="8763"/>
    <cellStyle name="Normal 14 18 8 5 3 5" xfId="8764"/>
    <cellStyle name="Normal 14 18 8 5 3 6" xfId="8765"/>
    <cellStyle name="Normal 14 18 8 5 4" xfId="8766"/>
    <cellStyle name="Normal 14 18 8 5 4 2" xfId="8767"/>
    <cellStyle name="Normal 14 18 8 5 4 3" xfId="8768"/>
    <cellStyle name="Normal 14 18 8 5 5" xfId="8769"/>
    <cellStyle name="Normal 14 18 8 5 6" xfId="8770"/>
    <cellStyle name="Normal 14 18 8 5 7" xfId="8771"/>
    <cellStyle name="Normal 14 18 8 5 8" xfId="8772"/>
    <cellStyle name="Normal 14 18 8 6" xfId="8773"/>
    <cellStyle name="Normal 14 18 8 7" xfId="8774"/>
    <cellStyle name="Normal 14 18 9" xfId="8775"/>
    <cellStyle name="Normal 14 18 9 2" xfId="8776"/>
    <cellStyle name="Normal 14 18 9 2 2" xfId="8777"/>
    <cellStyle name="Normal 14 18 9 2 2 2" xfId="8778"/>
    <cellStyle name="Normal 14 18 9 2 3" xfId="8779"/>
    <cellStyle name="Normal 14 18 9 2 4" xfId="8780"/>
    <cellStyle name="Normal 14 18 9 3" xfId="8781"/>
    <cellStyle name="Normal 14 18 9 4" xfId="8782"/>
    <cellStyle name="Normal 14 18 9 4 2" xfId="8783"/>
    <cellStyle name="Normal 14 18 9 4 2 2" xfId="8784"/>
    <cellStyle name="Normal 14 18 9 4 2 2 2" xfId="8785"/>
    <cellStyle name="Normal 14 18 9 4 2 2 3" xfId="8786"/>
    <cellStyle name="Normal 14 18 9 4 2 2 4" xfId="8787"/>
    <cellStyle name="Normal 14 18 9 4 2 2 5" xfId="8788"/>
    <cellStyle name="Normal 14 18 9 4 2 3" xfId="8789"/>
    <cellStyle name="Normal 14 18 9 4 2 4" xfId="8790"/>
    <cellStyle name="Normal 14 18 9 4 2 5" xfId="8791"/>
    <cellStyle name="Normal 14 18 9 4 2 6" xfId="8792"/>
    <cellStyle name="Normal 14 18 9 4 3" xfId="8793"/>
    <cellStyle name="Normal 14 18 9 4 3 2" xfId="8794"/>
    <cellStyle name="Normal 14 18 9 4 3 2 2" xfId="8795"/>
    <cellStyle name="Normal 14 18 9 4 3 2 3" xfId="8796"/>
    <cellStyle name="Normal 14 18 9 4 3 3" xfId="8797"/>
    <cellStyle name="Normal 14 18 9 4 3 4" xfId="8798"/>
    <cellStyle name="Normal 14 18 9 4 3 5" xfId="8799"/>
    <cellStyle name="Normal 14 18 9 4 3 6" xfId="8800"/>
    <cellStyle name="Normal 14 18 9 4 4" xfId="8801"/>
    <cellStyle name="Normal 14 18 9 4 4 2" xfId="8802"/>
    <cellStyle name="Normal 14 18 9 4 4 3" xfId="8803"/>
    <cellStyle name="Normal 14 18 9 4 5" xfId="8804"/>
    <cellStyle name="Normal 14 18 9 4 6" xfId="8805"/>
    <cellStyle name="Normal 14 18 9 4 7" xfId="8806"/>
    <cellStyle name="Normal 14 18 9 4 8" xfId="8807"/>
    <cellStyle name="Normal 14 18 9 5" xfId="8808"/>
    <cellStyle name="Normal 14 18 9 5 2" xfId="8809"/>
    <cellStyle name="Normal 14 18 9 5 2 2" xfId="8810"/>
    <cellStyle name="Normal 14 18 9 5 2 2 2" xfId="8811"/>
    <cellStyle name="Normal 14 18 9 5 2 2 3" xfId="8812"/>
    <cellStyle name="Normal 14 18 9 5 2 2 4" xfId="8813"/>
    <cellStyle name="Normal 14 18 9 5 2 2 5" xfId="8814"/>
    <cellStyle name="Normal 14 18 9 5 2 3" xfId="8815"/>
    <cellStyle name="Normal 14 18 9 5 2 4" xfId="8816"/>
    <cellStyle name="Normal 14 18 9 5 2 5" xfId="8817"/>
    <cellStyle name="Normal 14 18 9 5 2 6" xfId="8818"/>
    <cellStyle name="Normal 14 18 9 5 3" xfId="8819"/>
    <cellStyle name="Normal 14 18 9 5 3 2" xfId="8820"/>
    <cellStyle name="Normal 14 18 9 5 3 2 2" xfId="8821"/>
    <cellStyle name="Normal 14 18 9 5 3 2 3" xfId="8822"/>
    <cellStyle name="Normal 14 18 9 5 3 3" xfId="8823"/>
    <cellStyle name="Normal 14 18 9 5 3 4" xfId="8824"/>
    <cellStyle name="Normal 14 18 9 5 3 5" xfId="8825"/>
    <cellStyle name="Normal 14 18 9 5 3 6" xfId="8826"/>
    <cellStyle name="Normal 14 18 9 5 4" xfId="8827"/>
    <cellStyle name="Normal 14 18 9 5 4 2" xfId="8828"/>
    <cellStyle name="Normal 14 18 9 5 4 3" xfId="8829"/>
    <cellStyle name="Normal 14 18 9 5 5" xfId="8830"/>
    <cellStyle name="Normal 14 18 9 5 6" xfId="8831"/>
    <cellStyle name="Normal 14 18 9 5 7" xfId="8832"/>
    <cellStyle name="Normal 14 18 9 5 8" xfId="8833"/>
    <cellStyle name="Normal 14 18 9 6" xfId="8834"/>
    <cellStyle name="Normal 14 18 9 7" xfId="8835"/>
    <cellStyle name="Normal 14 19" xfId="8836"/>
    <cellStyle name="Normal 14 19 2" xfId="8837"/>
    <cellStyle name="Normal 14 19 2 2" xfId="8838"/>
    <cellStyle name="Normal 14 19 2 2 2" xfId="8839"/>
    <cellStyle name="Normal 14 19 2 3" xfId="8840"/>
    <cellStyle name="Normal 14 19 2 4" xfId="8841"/>
    <cellStyle name="Normal 14 19 3" xfId="8842"/>
    <cellStyle name="Normal 14 19 4" xfId="8843"/>
    <cellStyle name="Normal 14 19 4 2" xfId="8844"/>
    <cellStyle name="Normal 14 19 4 2 2" xfId="8845"/>
    <cellStyle name="Normal 14 19 4 2 2 2" xfId="8846"/>
    <cellStyle name="Normal 14 19 4 2 2 3" xfId="8847"/>
    <cellStyle name="Normal 14 19 4 2 2 4" xfId="8848"/>
    <cellStyle name="Normal 14 19 4 2 2 5" xfId="8849"/>
    <cellStyle name="Normal 14 19 4 2 3" xfId="8850"/>
    <cellStyle name="Normal 14 19 4 2 4" xfId="8851"/>
    <cellStyle name="Normal 14 19 4 2 5" xfId="8852"/>
    <cellStyle name="Normal 14 19 4 2 6" xfId="8853"/>
    <cellStyle name="Normal 14 19 4 3" xfId="8854"/>
    <cellStyle name="Normal 14 19 4 3 2" xfId="8855"/>
    <cellStyle name="Normal 14 19 4 3 2 2" xfId="8856"/>
    <cellStyle name="Normal 14 19 4 3 2 3" xfId="8857"/>
    <cellStyle name="Normal 14 19 4 3 3" xfId="8858"/>
    <cellStyle name="Normal 14 19 4 3 4" xfId="8859"/>
    <cellStyle name="Normal 14 19 4 3 5" xfId="8860"/>
    <cellStyle name="Normal 14 19 4 3 6" xfId="8861"/>
    <cellStyle name="Normal 14 19 4 4" xfId="8862"/>
    <cellStyle name="Normal 14 19 4 4 2" xfId="8863"/>
    <cellStyle name="Normal 14 19 4 4 3" xfId="8864"/>
    <cellStyle name="Normal 14 19 4 5" xfId="8865"/>
    <cellStyle name="Normal 14 19 4 6" xfId="8866"/>
    <cellStyle name="Normal 14 19 4 7" xfId="8867"/>
    <cellStyle name="Normal 14 19 4 8" xfId="8868"/>
    <cellStyle name="Normal 14 19 5" xfId="8869"/>
    <cellStyle name="Normal 14 19 5 2" xfId="8870"/>
    <cellStyle name="Normal 14 19 5 2 2" xfId="8871"/>
    <cellStyle name="Normal 14 19 5 2 2 2" xfId="8872"/>
    <cellStyle name="Normal 14 19 5 2 2 3" xfId="8873"/>
    <cellStyle name="Normal 14 19 5 2 2 4" xfId="8874"/>
    <cellStyle name="Normal 14 19 5 2 2 5" xfId="8875"/>
    <cellStyle name="Normal 14 19 5 2 3" xfId="8876"/>
    <cellStyle name="Normal 14 19 5 2 4" xfId="8877"/>
    <cellStyle name="Normal 14 19 5 2 5" xfId="8878"/>
    <cellStyle name="Normal 14 19 5 2 6" xfId="8879"/>
    <cellStyle name="Normal 14 19 5 3" xfId="8880"/>
    <cellStyle name="Normal 14 19 5 3 2" xfId="8881"/>
    <cellStyle name="Normal 14 19 5 3 2 2" xfId="8882"/>
    <cellStyle name="Normal 14 19 5 3 2 3" xfId="8883"/>
    <cellStyle name="Normal 14 19 5 3 3" xfId="8884"/>
    <cellStyle name="Normal 14 19 5 3 4" xfId="8885"/>
    <cellStyle name="Normal 14 19 5 3 5" xfId="8886"/>
    <cellStyle name="Normal 14 19 5 3 6" xfId="8887"/>
    <cellStyle name="Normal 14 19 5 4" xfId="8888"/>
    <cellStyle name="Normal 14 19 5 4 2" xfId="8889"/>
    <cellStyle name="Normal 14 19 5 4 3" xfId="8890"/>
    <cellStyle name="Normal 14 19 5 5" xfId="8891"/>
    <cellStyle name="Normal 14 19 5 6" xfId="8892"/>
    <cellStyle name="Normal 14 19 5 7" xfId="8893"/>
    <cellStyle name="Normal 14 19 5 8" xfId="8894"/>
    <cellStyle name="Normal 14 19 6" xfId="8895"/>
    <cellStyle name="Normal 14 19 7" xfId="8896"/>
    <cellStyle name="Normal 14 2" xfId="8897"/>
    <cellStyle name="Normal 14 2 10" xfId="8898"/>
    <cellStyle name="Normal 14 2 10 2" xfId="8899"/>
    <cellStyle name="Normal 14 2 10 2 2" xfId="8900"/>
    <cellStyle name="Normal 14 2 10 2 2 2" xfId="8901"/>
    <cellStyle name="Normal 14 2 10 2 3" xfId="8902"/>
    <cellStyle name="Normal 14 2 10 2 4" xfId="8903"/>
    <cellStyle name="Normal 14 2 10 3" xfId="8904"/>
    <cellStyle name="Normal 14 2 10 4" xfId="8905"/>
    <cellStyle name="Normal 14 2 10 4 2" xfId="8906"/>
    <cellStyle name="Normal 14 2 10 4 2 2" xfId="8907"/>
    <cellStyle name="Normal 14 2 10 4 2 2 2" xfId="8908"/>
    <cellStyle name="Normal 14 2 10 4 2 2 3" xfId="8909"/>
    <cellStyle name="Normal 14 2 10 4 2 2 4" xfId="8910"/>
    <cellStyle name="Normal 14 2 10 4 2 2 5" xfId="8911"/>
    <cellStyle name="Normal 14 2 10 4 2 3" xfId="8912"/>
    <cellStyle name="Normal 14 2 10 4 2 4" xfId="8913"/>
    <cellStyle name="Normal 14 2 10 4 2 5" xfId="8914"/>
    <cellStyle name="Normal 14 2 10 4 2 6" xfId="8915"/>
    <cellStyle name="Normal 14 2 10 4 3" xfId="8916"/>
    <cellStyle name="Normal 14 2 10 4 3 2" xfId="8917"/>
    <cellStyle name="Normal 14 2 10 4 3 2 2" xfId="8918"/>
    <cellStyle name="Normal 14 2 10 4 3 2 3" xfId="8919"/>
    <cellStyle name="Normal 14 2 10 4 3 3" xfId="8920"/>
    <cellStyle name="Normal 14 2 10 4 3 4" xfId="8921"/>
    <cellStyle name="Normal 14 2 10 4 3 5" xfId="8922"/>
    <cellStyle name="Normal 14 2 10 4 3 6" xfId="8923"/>
    <cellStyle name="Normal 14 2 10 4 4" xfId="8924"/>
    <cellStyle name="Normal 14 2 10 4 4 2" xfId="8925"/>
    <cellStyle name="Normal 14 2 10 4 4 3" xfId="8926"/>
    <cellStyle name="Normal 14 2 10 4 5" xfId="8927"/>
    <cellStyle name="Normal 14 2 10 4 6" xfId="8928"/>
    <cellStyle name="Normal 14 2 10 4 7" xfId="8929"/>
    <cellStyle name="Normal 14 2 10 4 8" xfId="8930"/>
    <cellStyle name="Normal 14 2 10 5" xfId="8931"/>
    <cellStyle name="Normal 14 2 10 5 2" xfId="8932"/>
    <cellStyle name="Normal 14 2 10 5 2 2" xfId="8933"/>
    <cellStyle name="Normal 14 2 10 5 2 2 2" xfId="8934"/>
    <cellStyle name="Normal 14 2 10 5 2 2 3" xfId="8935"/>
    <cellStyle name="Normal 14 2 10 5 2 2 4" xfId="8936"/>
    <cellStyle name="Normal 14 2 10 5 2 2 5" xfId="8937"/>
    <cellStyle name="Normal 14 2 10 5 2 3" xfId="8938"/>
    <cellStyle name="Normal 14 2 10 5 2 4" xfId="8939"/>
    <cellStyle name="Normal 14 2 10 5 2 5" xfId="8940"/>
    <cellStyle name="Normal 14 2 10 5 2 6" xfId="8941"/>
    <cellStyle name="Normal 14 2 10 5 3" xfId="8942"/>
    <cellStyle name="Normal 14 2 10 5 3 2" xfId="8943"/>
    <cellStyle name="Normal 14 2 10 5 3 2 2" xfId="8944"/>
    <cellStyle name="Normal 14 2 10 5 3 2 3" xfId="8945"/>
    <cellStyle name="Normal 14 2 10 5 3 3" xfId="8946"/>
    <cellStyle name="Normal 14 2 10 5 3 4" xfId="8947"/>
    <cellStyle name="Normal 14 2 10 5 3 5" xfId="8948"/>
    <cellStyle name="Normal 14 2 10 5 3 6" xfId="8949"/>
    <cellStyle name="Normal 14 2 10 5 4" xfId="8950"/>
    <cellStyle name="Normal 14 2 10 5 4 2" xfId="8951"/>
    <cellStyle name="Normal 14 2 10 5 4 3" xfId="8952"/>
    <cellStyle name="Normal 14 2 10 5 5" xfId="8953"/>
    <cellStyle name="Normal 14 2 10 5 6" xfId="8954"/>
    <cellStyle name="Normal 14 2 10 5 7" xfId="8955"/>
    <cellStyle name="Normal 14 2 10 5 8" xfId="8956"/>
    <cellStyle name="Normal 14 2 10 6" xfId="8957"/>
    <cellStyle name="Normal 14 2 10 7" xfId="8958"/>
    <cellStyle name="Normal 14 2 11" xfId="8959"/>
    <cellStyle name="Normal 14 2 11 2" xfId="8960"/>
    <cellStyle name="Normal 14 2 11 2 2" xfId="8961"/>
    <cellStyle name="Normal 14 2 11 2 2 2" xfId="8962"/>
    <cellStyle name="Normal 14 2 11 2 3" xfId="8963"/>
    <cellStyle name="Normal 14 2 11 2 4" xfId="8964"/>
    <cellStyle name="Normal 14 2 11 3" xfId="8965"/>
    <cellStyle name="Normal 14 2 11 4" xfId="8966"/>
    <cellStyle name="Normal 14 2 11 4 2" xfId="8967"/>
    <cellStyle name="Normal 14 2 11 4 2 2" xfId="8968"/>
    <cellStyle name="Normal 14 2 11 4 2 2 2" xfId="8969"/>
    <cellStyle name="Normal 14 2 11 4 2 2 3" xfId="8970"/>
    <cellStyle name="Normal 14 2 11 4 2 2 4" xfId="8971"/>
    <cellStyle name="Normal 14 2 11 4 2 2 5" xfId="8972"/>
    <cellStyle name="Normal 14 2 11 4 2 3" xfId="8973"/>
    <cellStyle name="Normal 14 2 11 4 2 4" xfId="8974"/>
    <cellStyle name="Normal 14 2 11 4 2 5" xfId="8975"/>
    <cellStyle name="Normal 14 2 11 4 2 6" xfId="8976"/>
    <cellStyle name="Normal 14 2 11 4 3" xfId="8977"/>
    <cellStyle name="Normal 14 2 11 4 3 2" xfId="8978"/>
    <cellStyle name="Normal 14 2 11 4 3 2 2" xfId="8979"/>
    <cellStyle name="Normal 14 2 11 4 3 2 3" xfId="8980"/>
    <cellStyle name="Normal 14 2 11 4 3 3" xfId="8981"/>
    <cellStyle name="Normal 14 2 11 4 3 4" xfId="8982"/>
    <cellStyle name="Normal 14 2 11 4 3 5" xfId="8983"/>
    <cellStyle name="Normal 14 2 11 4 3 6" xfId="8984"/>
    <cellStyle name="Normal 14 2 11 4 4" xfId="8985"/>
    <cellStyle name="Normal 14 2 11 4 4 2" xfId="8986"/>
    <cellStyle name="Normal 14 2 11 4 4 3" xfId="8987"/>
    <cellStyle name="Normal 14 2 11 4 5" xfId="8988"/>
    <cellStyle name="Normal 14 2 11 4 6" xfId="8989"/>
    <cellStyle name="Normal 14 2 11 4 7" xfId="8990"/>
    <cellStyle name="Normal 14 2 11 4 8" xfId="8991"/>
    <cellStyle name="Normal 14 2 11 5" xfId="8992"/>
    <cellStyle name="Normal 14 2 11 5 2" xfId="8993"/>
    <cellStyle name="Normal 14 2 11 5 2 2" xfId="8994"/>
    <cellStyle name="Normal 14 2 11 5 2 2 2" xfId="8995"/>
    <cellStyle name="Normal 14 2 11 5 2 2 3" xfId="8996"/>
    <cellStyle name="Normal 14 2 11 5 2 2 4" xfId="8997"/>
    <cellStyle name="Normal 14 2 11 5 2 2 5" xfId="8998"/>
    <cellStyle name="Normal 14 2 11 5 2 3" xfId="8999"/>
    <cellStyle name="Normal 14 2 11 5 2 4" xfId="9000"/>
    <cellStyle name="Normal 14 2 11 5 2 5" xfId="9001"/>
    <cellStyle name="Normal 14 2 11 5 2 6" xfId="9002"/>
    <cellStyle name="Normal 14 2 11 5 3" xfId="9003"/>
    <cellStyle name="Normal 14 2 11 5 3 2" xfId="9004"/>
    <cellStyle name="Normal 14 2 11 5 3 2 2" xfId="9005"/>
    <cellStyle name="Normal 14 2 11 5 3 2 3" xfId="9006"/>
    <cellStyle name="Normal 14 2 11 5 3 3" xfId="9007"/>
    <cellStyle name="Normal 14 2 11 5 3 4" xfId="9008"/>
    <cellStyle name="Normal 14 2 11 5 3 5" xfId="9009"/>
    <cellStyle name="Normal 14 2 11 5 3 6" xfId="9010"/>
    <cellStyle name="Normal 14 2 11 5 4" xfId="9011"/>
    <cellStyle name="Normal 14 2 11 5 4 2" xfId="9012"/>
    <cellStyle name="Normal 14 2 11 5 4 3" xfId="9013"/>
    <cellStyle name="Normal 14 2 11 5 5" xfId="9014"/>
    <cellStyle name="Normal 14 2 11 5 6" xfId="9015"/>
    <cellStyle name="Normal 14 2 11 5 7" xfId="9016"/>
    <cellStyle name="Normal 14 2 11 5 8" xfId="9017"/>
    <cellStyle name="Normal 14 2 11 6" xfId="9018"/>
    <cellStyle name="Normal 14 2 11 7" xfId="9019"/>
    <cellStyle name="Normal 14 2 12" xfId="9020"/>
    <cellStyle name="Normal 14 2 12 2" xfId="9021"/>
    <cellStyle name="Normal 14 2 12 2 2" xfId="9022"/>
    <cellStyle name="Normal 14 2 12 2 2 2" xfId="9023"/>
    <cellStyle name="Normal 14 2 12 2 3" xfId="9024"/>
    <cellStyle name="Normal 14 2 12 2 4" xfId="9025"/>
    <cellStyle name="Normal 14 2 12 3" xfId="9026"/>
    <cellStyle name="Normal 14 2 12 4" xfId="9027"/>
    <cellStyle name="Normal 14 2 12 4 2" xfId="9028"/>
    <cellStyle name="Normal 14 2 12 4 2 2" xfId="9029"/>
    <cellStyle name="Normal 14 2 12 4 2 2 2" xfId="9030"/>
    <cellStyle name="Normal 14 2 12 4 2 2 3" xfId="9031"/>
    <cellStyle name="Normal 14 2 12 4 2 2 4" xfId="9032"/>
    <cellStyle name="Normal 14 2 12 4 2 2 5" xfId="9033"/>
    <cellStyle name="Normal 14 2 12 4 2 3" xfId="9034"/>
    <cellStyle name="Normal 14 2 12 4 2 4" xfId="9035"/>
    <cellStyle name="Normal 14 2 12 4 2 5" xfId="9036"/>
    <cellStyle name="Normal 14 2 12 4 2 6" xfId="9037"/>
    <cellStyle name="Normal 14 2 12 4 3" xfId="9038"/>
    <cellStyle name="Normal 14 2 12 4 3 2" xfId="9039"/>
    <cellStyle name="Normal 14 2 12 4 3 2 2" xfId="9040"/>
    <cellStyle name="Normal 14 2 12 4 3 2 3" xfId="9041"/>
    <cellStyle name="Normal 14 2 12 4 3 3" xfId="9042"/>
    <cellStyle name="Normal 14 2 12 4 3 4" xfId="9043"/>
    <cellStyle name="Normal 14 2 12 4 3 5" xfId="9044"/>
    <cellStyle name="Normal 14 2 12 4 3 6" xfId="9045"/>
    <cellStyle name="Normal 14 2 12 4 4" xfId="9046"/>
    <cellStyle name="Normal 14 2 12 4 4 2" xfId="9047"/>
    <cellStyle name="Normal 14 2 12 4 4 3" xfId="9048"/>
    <cellStyle name="Normal 14 2 12 4 5" xfId="9049"/>
    <cellStyle name="Normal 14 2 12 4 6" xfId="9050"/>
    <cellStyle name="Normal 14 2 12 4 7" xfId="9051"/>
    <cellStyle name="Normal 14 2 12 4 8" xfId="9052"/>
    <cellStyle name="Normal 14 2 12 5" xfId="9053"/>
    <cellStyle name="Normal 14 2 12 5 2" xfId="9054"/>
    <cellStyle name="Normal 14 2 12 5 2 2" xfId="9055"/>
    <cellStyle name="Normal 14 2 12 5 2 2 2" xfId="9056"/>
    <cellStyle name="Normal 14 2 12 5 2 2 3" xfId="9057"/>
    <cellStyle name="Normal 14 2 12 5 2 2 4" xfId="9058"/>
    <cellStyle name="Normal 14 2 12 5 2 2 5" xfId="9059"/>
    <cellStyle name="Normal 14 2 12 5 2 3" xfId="9060"/>
    <cellStyle name="Normal 14 2 12 5 2 4" xfId="9061"/>
    <cellStyle name="Normal 14 2 12 5 2 5" xfId="9062"/>
    <cellStyle name="Normal 14 2 12 5 2 6" xfId="9063"/>
    <cellStyle name="Normal 14 2 12 5 3" xfId="9064"/>
    <cellStyle name="Normal 14 2 12 5 3 2" xfId="9065"/>
    <cellStyle name="Normal 14 2 12 5 3 2 2" xfId="9066"/>
    <cellStyle name="Normal 14 2 12 5 3 2 3" xfId="9067"/>
    <cellStyle name="Normal 14 2 12 5 3 3" xfId="9068"/>
    <cellStyle name="Normal 14 2 12 5 3 4" xfId="9069"/>
    <cellStyle name="Normal 14 2 12 5 3 5" xfId="9070"/>
    <cellStyle name="Normal 14 2 12 5 3 6" xfId="9071"/>
    <cellStyle name="Normal 14 2 12 5 4" xfId="9072"/>
    <cellStyle name="Normal 14 2 12 5 4 2" xfId="9073"/>
    <cellStyle name="Normal 14 2 12 5 4 3" xfId="9074"/>
    <cellStyle name="Normal 14 2 12 5 5" xfId="9075"/>
    <cellStyle name="Normal 14 2 12 5 6" xfId="9076"/>
    <cellStyle name="Normal 14 2 12 5 7" xfId="9077"/>
    <cellStyle name="Normal 14 2 12 5 8" xfId="9078"/>
    <cellStyle name="Normal 14 2 12 6" xfId="9079"/>
    <cellStyle name="Normal 14 2 12 7" xfId="9080"/>
    <cellStyle name="Normal 14 2 13" xfId="9081"/>
    <cellStyle name="Normal 14 2 13 2" xfId="9082"/>
    <cellStyle name="Normal 14 2 13 2 2" xfId="9083"/>
    <cellStyle name="Normal 14 2 13 2 2 2" xfId="9084"/>
    <cellStyle name="Normal 14 2 13 2 3" xfId="9085"/>
    <cellStyle name="Normal 14 2 13 2 4" xfId="9086"/>
    <cellStyle name="Normal 14 2 13 3" xfId="9087"/>
    <cellStyle name="Normal 14 2 13 4" xfId="9088"/>
    <cellStyle name="Normal 14 2 13 4 2" xfId="9089"/>
    <cellStyle name="Normal 14 2 13 4 2 2" xfId="9090"/>
    <cellStyle name="Normal 14 2 13 4 2 2 2" xfId="9091"/>
    <cellStyle name="Normal 14 2 13 4 2 2 3" xfId="9092"/>
    <cellStyle name="Normal 14 2 13 4 2 2 4" xfId="9093"/>
    <cellStyle name="Normal 14 2 13 4 2 2 5" xfId="9094"/>
    <cellStyle name="Normal 14 2 13 4 2 3" xfId="9095"/>
    <cellStyle name="Normal 14 2 13 4 2 4" xfId="9096"/>
    <cellStyle name="Normal 14 2 13 4 2 5" xfId="9097"/>
    <cellStyle name="Normal 14 2 13 4 2 6" xfId="9098"/>
    <cellStyle name="Normal 14 2 13 4 3" xfId="9099"/>
    <cellStyle name="Normal 14 2 13 4 3 2" xfId="9100"/>
    <cellStyle name="Normal 14 2 13 4 3 2 2" xfId="9101"/>
    <cellStyle name="Normal 14 2 13 4 3 2 3" xfId="9102"/>
    <cellStyle name="Normal 14 2 13 4 3 3" xfId="9103"/>
    <cellStyle name="Normal 14 2 13 4 3 4" xfId="9104"/>
    <cellStyle name="Normal 14 2 13 4 3 5" xfId="9105"/>
    <cellStyle name="Normal 14 2 13 4 3 6" xfId="9106"/>
    <cellStyle name="Normal 14 2 13 4 4" xfId="9107"/>
    <cellStyle name="Normal 14 2 13 4 4 2" xfId="9108"/>
    <cellStyle name="Normal 14 2 13 4 4 3" xfId="9109"/>
    <cellStyle name="Normal 14 2 13 4 5" xfId="9110"/>
    <cellStyle name="Normal 14 2 13 4 6" xfId="9111"/>
    <cellStyle name="Normal 14 2 13 4 7" xfId="9112"/>
    <cellStyle name="Normal 14 2 13 4 8" xfId="9113"/>
    <cellStyle name="Normal 14 2 13 5" xfId="9114"/>
    <cellStyle name="Normal 14 2 13 5 2" xfId="9115"/>
    <cellStyle name="Normal 14 2 13 5 2 2" xfId="9116"/>
    <cellStyle name="Normal 14 2 13 5 2 2 2" xfId="9117"/>
    <cellStyle name="Normal 14 2 13 5 2 2 3" xfId="9118"/>
    <cellStyle name="Normal 14 2 13 5 2 2 4" xfId="9119"/>
    <cellStyle name="Normal 14 2 13 5 2 2 5" xfId="9120"/>
    <cellStyle name="Normal 14 2 13 5 2 3" xfId="9121"/>
    <cellStyle name="Normal 14 2 13 5 2 4" xfId="9122"/>
    <cellStyle name="Normal 14 2 13 5 2 5" xfId="9123"/>
    <cellStyle name="Normal 14 2 13 5 2 6" xfId="9124"/>
    <cellStyle name="Normal 14 2 13 5 3" xfId="9125"/>
    <cellStyle name="Normal 14 2 13 5 3 2" xfId="9126"/>
    <cellStyle name="Normal 14 2 13 5 3 2 2" xfId="9127"/>
    <cellStyle name="Normal 14 2 13 5 3 2 3" xfId="9128"/>
    <cellStyle name="Normal 14 2 13 5 3 3" xfId="9129"/>
    <cellStyle name="Normal 14 2 13 5 3 4" xfId="9130"/>
    <cellStyle name="Normal 14 2 13 5 3 5" xfId="9131"/>
    <cellStyle name="Normal 14 2 13 5 3 6" xfId="9132"/>
    <cellStyle name="Normal 14 2 13 5 4" xfId="9133"/>
    <cellStyle name="Normal 14 2 13 5 4 2" xfId="9134"/>
    <cellStyle name="Normal 14 2 13 5 4 3" xfId="9135"/>
    <cellStyle name="Normal 14 2 13 5 5" xfId="9136"/>
    <cellStyle name="Normal 14 2 13 5 6" xfId="9137"/>
    <cellStyle name="Normal 14 2 13 5 7" xfId="9138"/>
    <cellStyle name="Normal 14 2 13 5 8" xfId="9139"/>
    <cellStyle name="Normal 14 2 13 6" xfId="9140"/>
    <cellStyle name="Normal 14 2 13 7" xfId="9141"/>
    <cellStyle name="Normal 14 2 14" xfId="9142"/>
    <cellStyle name="Normal 14 2 14 2" xfId="9143"/>
    <cellStyle name="Normal 14 2 14 2 2" xfId="9144"/>
    <cellStyle name="Normal 14 2 14 2 2 2" xfId="9145"/>
    <cellStyle name="Normal 14 2 14 2 3" xfId="9146"/>
    <cellStyle name="Normal 14 2 14 2 4" xfId="9147"/>
    <cellStyle name="Normal 14 2 14 3" xfId="9148"/>
    <cellStyle name="Normal 14 2 14 4" xfId="9149"/>
    <cellStyle name="Normal 14 2 14 4 2" xfId="9150"/>
    <cellStyle name="Normal 14 2 14 4 2 2" xfId="9151"/>
    <cellStyle name="Normal 14 2 14 4 2 2 2" xfId="9152"/>
    <cellStyle name="Normal 14 2 14 4 2 2 3" xfId="9153"/>
    <cellStyle name="Normal 14 2 14 4 2 2 4" xfId="9154"/>
    <cellStyle name="Normal 14 2 14 4 2 2 5" xfId="9155"/>
    <cellStyle name="Normal 14 2 14 4 2 3" xfId="9156"/>
    <cellStyle name="Normal 14 2 14 4 2 4" xfId="9157"/>
    <cellStyle name="Normal 14 2 14 4 2 5" xfId="9158"/>
    <cellStyle name="Normal 14 2 14 4 2 6" xfId="9159"/>
    <cellStyle name="Normal 14 2 14 4 3" xfId="9160"/>
    <cellStyle name="Normal 14 2 14 4 3 2" xfId="9161"/>
    <cellStyle name="Normal 14 2 14 4 3 2 2" xfId="9162"/>
    <cellStyle name="Normal 14 2 14 4 3 2 3" xfId="9163"/>
    <cellStyle name="Normal 14 2 14 4 3 3" xfId="9164"/>
    <cellStyle name="Normal 14 2 14 4 3 4" xfId="9165"/>
    <cellStyle name="Normal 14 2 14 4 3 5" xfId="9166"/>
    <cellStyle name="Normal 14 2 14 4 3 6" xfId="9167"/>
    <cellStyle name="Normal 14 2 14 4 4" xfId="9168"/>
    <cellStyle name="Normal 14 2 14 4 4 2" xfId="9169"/>
    <cellStyle name="Normal 14 2 14 4 4 3" xfId="9170"/>
    <cellStyle name="Normal 14 2 14 4 5" xfId="9171"/>
    <cellStyle name="Normal 14 2 14 4 6" xfId="9172"/>
    <cellStyle name="Normal 14 2 14 4 7" xfId="9173"/>
    <cellStyle name="Normal 14 2 14 4 8" xfId="9174"/>
    <cellStyle name="Normal 14 2 14 5" xfId="9175"/>
    <cellStyle name="Normal 14 2 14 5 2" xfId="9176"/>
    <cellStyle name="Normal 14 2 14 5 2 2" xfId="9177"/>
    <cellStyle name="Normal 14 2 14 5 2 2 2" xfId="9178"/>
    <cellStyle name="Normal 14 2 14 5 2 2 3" xfId="9179"/>
    <cellStyle name="Normal 14 2 14 5 2 2 4" xfId="9180"/>
    <cellStyle name="Normal 14 2 14 5 2 2 5" xfId="9181"/>
    <cellStyle name="Normal 14 2 14 5 2 3" xfId="9182"/>
    <cellStyle name="Normal 14 2 14 5 2 4" xfId="9183"/>
    <cellStyle name="Normal 14 2 14 5 2 5" xfId="9184"/>
    <cellStyle name="Normal 14 2 14 5 2 6" xfId="9185"/>
    <cellStyle name="Normal 14 2 14 5 3" xfId="9186"/>
    <cellStyle name="Normal 14 2 14 5 3 2" xfId="9187"/>
    <cellStyle name="Normal 14 2 14 5 3 2 2" xfId="9188"/>
    <cellStyle name="Normal 14 2 14 5 3 2 3" xfId="9189"/>
    <cellStyle name="Normal 14 2 14 5 3 3" xfId="9190"/>
    <cellStyle name="Normal 14 2 14 5 3 4" xfId="9191"/>
    <cellStyle name="Normal 14 2 14 5 3 5" xfId="9192"/>
    <cellStyle name="Normal 14 2 14 5 3 6" xfId="9193"/>
    <cellStyle name="Normal 14 2 14 5 4" xfId="9194"/>
    <cellStyle name="Normal 14 2 14 5 4 2" xfId="9195"/>
    <cellStyle name="Normal 14 2 14 5 4 3" xfId="9196"/>
    <cellStyle name="Normal 14 2 14 5 5" xfId="9197"/>
    <cellStyle name="Normal 14 2 14 5 6" xfId="9198"/>
    <cellStyle name="Normal 14 2 14 5 7" xfId="9199"/>
    <cellStyle name="Normal 14 2 14 5 8" xfId="9200"/>
    <cellStyle name="Normal 14 2 14 6" xfId="9201"/>
    <cellStyle name="Normal 14 2 14 7" xfId="9202"/>
    <cellStyle name="Normal 14 2 15" xfId="9203"/>
    <cellStyle name="Normal 14 2 15 2" xfId="9204"/>
    <cellStyle name="Normal 14 2 15 2 2" xfId="9205"/>
    <cellStyle name="Normal 14 2 15 2 2 2" xfId="9206"/>
    <cellStyle name="Normal 14 2 15 2 3" xfId="9207"/>
    <cellStyle name="Normal 14 2 15 2 4" xfId="9208"/>
    <cellStyle name="Normal 14 2 15 3" xfId="9209"/>
    <cellStyle name="Normal 14 2 15 4" xfId="9210"/>
    <cellStyle name="Normal 14 2 15 4 2" xfId="9211"/>
    <cellStyle name="Normal 14 2 15 4 2 2" xfId="9212"/>
    <cellStyle name="Normal 14 2 15 4 2 2 2" xfId="9213"/>
    <cellStyle name="Normal 14 2 15 4 2 2 3" xfId="9214"/>
    <cellStyle name="Normal 14 2 15 4 2 2 4" xfId="9215"/>
    <cellStyle name="Normal 14 2 15 4 2 2 5" xfId="9216"/>
    <cellStyle name="Normal 14 2 15 4 2 3" xfId="9217"/>
    <cellStyle name="Normal 14 2 15 4 2 4" xfId="9218"/>
    <cellStyle name="Normal 14 2 15 4 2 5" xfId="9219"/>
    <cellStyle name="Normal 14 2 15 4 2 6" xfId="9220"/>
    <cellStyle name="Normal 14 2 15 4 3" xfId="9221"/>
    <cellStyle name="Normal 14 2 15 4 3 2" xfId="9222"/>
    <cellStyle name="Normal 14 2 15 4 3 2 2" xfId="9223"/>
    <cellStyle name="Normal 14 2 15 4 3 2 3" xfId="9224"/>
    <cellStyle name="Normal 14 2 15 4 3 3" xfId="9225"/>
    <cellStyle name="Normal 14 2 15 4 3 4" xfId="9226"/>
    <cellStyle name="Normal 14 2 15 4 3 5" xfId="9227"/>
    <cellStyle name="Normal 14 2 15 4 3 6" xfId="9228"/>
    <cellStyle name="Normal 14 2 15 4 4" xfId="9229"/>
    <cellStyle name="Normal 14 2 15 4 4 2" xfId="9230"/>
    <cellStyle name="Normal 14 2 15 4 4 3" xfId="9231"/>
    <cellStyle name="Normal 14 2 15 4 5" xfId="9232"/>
    <cellStyle name="Normal 14 2 15 4 6" xfId="9233"/>
    <cellStyle name="Normal 14 2 15 4 7" xfId="9234"/>
    <cellStyle name="Normal 14 2 15 4 8" xfId="9235"/>
    <cellStyle name="Normal 14 2 15 5" xfId="9236"/>
    <cellStyle name="Normal 14 2 15 5 2" xfId="9237"/>
    <cellStyle name="Normal 14 2 15 5 2 2" xfId="9238"/>
    <cellStyle name="Normal 14 2 15 5 2 2 2" xfId="9239"/>
    <cellStyle name="Normal 14 2 15 5 2 2 3" xfId="9240"/>
    <cellStyle name="Normal 14 2 15 5 2 2 4" xfId="9241"/>
    <cellStyle name="Normal 14 2 15 5 2 2 5" xfId="9242"/>
    <cellStyle name="Normal 14 2 15 5 2 3" xfId="9243"/>
    <cellStyle name="Normal 14 2 15 5 2 4" xfId="9244"/>
    <cellStyle name="Normal 14 2 15 5 2 5" xfId="9245"/>
    <cellStyle name="Normal 14 2 15 5 2 6" xfId="9246"/>
    <cellStyle name="Normal 14 2 15 5 3" xfId="9247"/>
    <cellStyle name="Normal 14 2 15 5 3 2" xfId="9248"/>
    <cellStyle name="Normal 14 2 15 5 3 2 2" xfId="9249"/>
    <cellStyle name="Normal 14 2 15 5 3 2 3" xfId="9250"/>
    <cellStyle name="Normal 14 2 15 5 3 3" xfId="9251"/>
    <cellStyle name="Normal 14 2 15 5 3 4" xfId="9252"/>
    <cellStyle name="Normal 14 2 15 5 3 5" xfId="9253"/>
    <cellStyle name="Normal 14 2 15 5 3 6" xfId="9254"/>
    <cellStyle name="Normal 14 2 15 5 4" xfId="9255"/>
    <cellStyle name="Normal 14 2 15 5 4 2" xfId="9256"/>
    <cellStyle name="Normal 14 2 15 5 4 3" xfId="9257"/>
    <cellStyle name="Normal 14 2 15 5 5" xfId="9258"/>
    <cellStyle name="Normal 14 2 15 5 6" xfId="9259"/>
    <cellStyle name="Normal 14 2 15 5 7" xfId="9260"/>
    <cellStyle name="Normal 14 2 15 5 8" xfId="9261"/>
    <cellStyle name="Normal 14 2 15 6" xfId="9262"/>
    <cellStyle name="Normal 14 2 15 7" xfId="9263"/>
    <cellStyle name="Normal 14 2 16" xfId="9264"/>
    <cellStyle name="Normal 14 2 16 2" xfId="9265"/>
    <cellStyle name="Normal 14 2 16 2 2" xfId="9266"/>
    <cellStyle name="Normal 14 2 16 2 2 2" xfId="9267"/>
    <cellStyle name="Normal 14 2 16 2 3" xfId="9268"/>
    <cellStyle name="Normal 14 2 16 2 4" xfId="9269"/>
    <cellStyle name="Normal 14 2 16 3" xfId="9270"/>
    <cellStyle name="Normal 14 2 16 4" xfId="9271"/>
    <cellStyle name="Normal 14 2 16 4 2" xfId="9272"/>
    <cellStyle name="Normal 14 2 16 4 2 2" xfId="9273"/>
    <cellStyle name="Normal 14 2 16 4 2 2 2" xfId="9274"/>
    <cellStyle name="Normal 14 2 16 4 2 2 3" xfId="9275"/>
    <cellStyle name="Normal 14 2 16 4 2 2 4" xfId="9276"/>
    <cellStyle name="Normal 14 2 16 4 2 2 5" xfId="9277"/>
    <cellStyle name="Normal 14 2 16 4 2 3" xfId="9278"/>
    <cellStyle name="Normal 14 2 16 4 2 4" xfId="9279"/>
    <cellStyle name="Normal 14 2 16 4 2 5" xfId="9280"/>
    <cellStyle name="Normal 14 2 16 4 2 6" xfId="9281"/>
    <cellStyle name="Normal 14 2 16 4 3" xfId="9282"/>
    <cellStyle name="Normal 14 2 16 4 3 2" xfId="9283"/>
    <cellStyle name="Normal 14 2 16 4 3 2 2" xfId="9284"/>
    <cellStyle name="Normal 14 2 16 4 3 2 3" xfId="9285"/>
    <cellStyle name="Normal 14 2 16 4 3 3" xfId="9286"/>
    <cellStyle name="Normal 14 2 16 4 3 4" xfId="9287"/>
    <cellStyle name="Normal 14 2 16 4 3 5" xfId="9288"/>
    <cellStyle name="Normal 14 2 16 4 3 6" xfId="9289"/>
    <cellStyle name="Normal 14 2 16 4 4" xfId="9290"/>
    <cellStyle name="Normal 14 2 16 4 4 2" xfId="9291"/>
    <cellStyle name="Normal 14 2 16 4 4 3" xfId="9292"/>
    <cellStyle name="Normal 14 2 16 4 5" xfId="9293"/>
    <cellStyle name="Normal 14 2 16 4 6" xfId="9294"/>
    <cellStyle name="Normal 14 2 16 4 7" xfId="9295"/>
    <cellStyle name="Normal 14 2 16 4 8" xfId="9296"/>
    <cellStyle name="Normal 14 2 16 5" xfId="9297"/>
    <cellStyle name="Normal 14 2 16 5 2" xfId="9298"/>
    <cellStyle name="Normal 14 2 16 5 2 2" xfId="9299"/>
    <cellStyle name="Normal 14 2 16 5 2 2 2" xfId="9300"/>
    <cellStyle name="Normal 14 2 16 5 2 2 3" xfId="9301"/>
    <cellStyle name="Normal 14 2 16 5 2 2 4" xfId="9302"/>
    <cellStyle name="Normal 14 2 16 5 2 2 5" xfId="9303"/>
    <cellStyle name="Normal 14 2 16 5 2 3" xfId="9304"/>
    <cellStyle name="Normal 14 2 16 5 2 4" xfId="9305"/>
    <cellStyle name="Normal 14 2 16 5 2 5" xfId="9306"/>
    <cellStyle name="Normal 14 2 16 5 2 6" xfId="9307"/>
    <cellStyle name="Normal 14 2 16 5 3" xfId="9308"/>
    <cellStyle name="Normal 14 2 16 5 3 2" xfId="9309"/>
    <cellStyle name="Normal 14 2 16 5 3 2 2" xfId="9310"/>
    <cellStyle name="Normal 14 2 16 5 3 2 3" xfId="9311"/>
    <cellStyle name="Normal 14 2 16 5 3 3" xfId="9312"/>
    <cellStyle name="Normal 14 2 16 5 3 4" xfId="9313"/>
    <cellStyle name="Normal 14 2 16 5 3 5" xfId="9314"/>
    <cellStyle name="Normal 14 2 16 5 3 6" xfId="9315"/>
    <cellStyle name="Normal 14 2 16 5 4" xfId="9316"/>
    <cellStyle name="Normal 14 2 16 5 4 2" xfId="9317"/>
    <cellStyle name="Normal 14 2 16 5 4 3" xfId="9318"/>
    <cellStyle name="Normal 14 2 16 5 5" xfId="9319"/>
    <cellStyle name="Normal 14 2 16 5 6" xfId="9320"/>
    <cellStyle name="Normal 14 2 16 5 7" xfId="9321"/>
    <cellStyle name="Normal 14 2 16 5 8" xfId="9322"/>
    <cellStyle name="Normal 14 2 16 6" xfId="9323"/>
    <cellStyle name="Normal 14 2 16 7" xfId="9324"/>
    <cellStyle name="Normal 14 2 17" xfId="9325"/>
    <cellStyle name="Normal 14 2 17 2" xfId="9326"/>
    <cellStyle name="Normal 14 2 17 2 2" xfId="9327"/>
    <cellStyle name="Normal 14 2 17 2 2 2" xfId="9328"/>
    <cellStyle name="Normal 14 2 17 2 3" xfId="9329"/>
    <cellStyle name="Normal 14 2 17 2 4" xfId="9330"/>
    <cellStyle name="Normal 14 2 17 3" xfId="9331"/>
    <cellStyle name="Normal 14 2 17 4" xfId="9332"/>
    <cellStyle name="Normal 14 2 17 4 2" xfId="9333"/>
    <cellStyle name="Normal 14 2 17 4 2 2" xfId="9334"/>
    <cellStyle name="Normal 14 2 17 4 2 2 2" xfId="9335"/>
    <cellStyle name="Normal 14 2 17 4 2 2 3" xfId="9336"/>
    <cellStyle name="Normal 14 2 17 4 2 2 4" xfId="9337"/>
    <cellStyle name="Normal 14 2 17 4 2 2 5" xfId="9338"/>
    <cellStyle name="Normal 14 2 17 4 2 3" xfId="9339"/>
    <cellStyle name="Normal 14 2 17 4 2 4" xfId="9340"/>
    <cellStyle name="Normal 14 2 17 4 2 5" xfId="9341"/>
    <cellStyle name="Normal 14 2 17 4 2 6" xfId="9342"/>
    <cellStyle name="Normal 14 2 17 4 3" xfId="9343"/>
    <cellStyle name="Normal 14 2 17 4 3 2" xfId="9344"/>
    <cellStyle name="Normal 14 2 17 4 3 2 2" xfId="9345"/>
    <cellStyle name="Normal 14 2 17 4 3 2 3" xfId="9346"/>
    <cellStyle name="Normal 14 2 17 4 3 3" xfId="9347"/>
    <cellStyle name="Normal 14 2 17 4 3 4" xfId="9348"/>
    <cellStyle name="Normal 14 2 17 4 3 5" xfId="9349"/>
    <cellStyle name="Normal 14 2 17 4 3 6" xfId="9350"/>
    <cellStyle name="Normal 14 2 17 4 4" xfId="9351"/>
    <cellStyle name="Normal 14 2 17 4 4 2" xfId="9352"/>
    <cellStyle name="Normal 14 2 17 4 4 3" xfId="9353"/>
    <cellStyle name="Normal 14 2 17 4 5" xfId="9354"/>
    <cellStyle name="Normal 14 2 17 4 6" xfId="9355"/>
    <cellStyle name="Normal 14 2 17 4 7" xfId="9356"/>
    <cellStyle name="Normal 14 2 17 4 8" xfId="9357"/>
    <cellStyle name="Normal 14 2 17 5" xfId="9358"/>
    <cellStyle name="Normal 14 2 17 5 2" xfId="9359"/>
    <cellStyle name="Normal 14 2 17 5 2 2" xfId="9360"/>
    <cellStyle name="Normal 14 2 17 5 2 2 2" xfId="9361"/>
    <cellStyle name="Normal 14 2 17 5 2 2 3" xfId="9362"/>
    <cellStyle name="Normal 14 2 17 5 2 2 4" xfId="9363"/>
    <cellStyle name="Normal 14 2 17 5 2 2 5" xfId="9364"/>
    <cellStyle name="Normal 14 2 17 5 2 3" xfId="9365"/>
    <cellStyle name="Normal 14 2 17 5 2 4" xfId="9366"/>
    <cellStyle name="Normal 14 2 17 5 2 5" xfId="9367"/>
    <cellStyle name="Normal 14 2 17 5 2 6" xfId="9368"/>
    <cellStyle name="Normal 14 2 17 5 3" xfId="9369"/>
    <cellStyle name="Normal 14 2 17 5 3 2" xfId="9370"/>
    <cellStyle name="Normal 14 2 17 5 3 2 2" xfId="9371"/>
    <cellStyle name="Normal 14 2 17 5 3 2 3" xfId="9372"/>
    <cellStyle name="Normal 14 2 17 5 3 3" xfId="9373"/>
    <cellStyle name="Normal 14 2 17 5 3 4" xfId="9374"/>
    <cellStyle name="Normal 14 2 17 5 3 5" xfId="9375"/>
    <cellStyle name="Normal 14 2 17 5 3 6" xfId="9376"/>
    <cellStyle name="Normal 14 2 17 5 4" xfId="9377"/>
    <cellStyle name="Normal 14 2 17 5 4 2" xfId="9378"/>
    <cellStyle name="Normal 14 2 17 5 4 3" xfId="9379"/>
    <cellStyle name="Normal 14 2 17 5 5" xfId="9380"/>
    <cellStyle name="Normal 14 2 17 5 6" xfId="9381"/>
    <cellStyle name="Normal 14 2 17 5 7" xfId="9382"/>
    <cellStyle name="Normal 14 2 17 5 8" xfId="9383"/>
    <cellStyle name="Normal 14 2 17 6" xfId="9384"/>
    <cellStyle name="Normal 14 2 17 7" xfId="9385"/>
    <cellStyle name="Normal 14 2 18" xfId="9386"/>
    <cellStyle name="Normal 14 2 19" xfId="9387"/>
    <cellStyle name="Normal 14 2 2" xfId="9388"/>
    <cellStyle name="Normal 14 2 2 2" xfId="9389"/>
    <cellStyle name="Normal 14 2 2 2 2" xfId="9390"/>
    <cellStyle name="Normal 14 2 2 2 2 2" xfId="9391"/>
    <cellStyle name="Normal 14 2 2 2 3" xfId="9392"/>
    <cellStyle name="Normal 14 2 2 2 4" xfId="9393"/>
    <cellStyle name="Normal 14 2 2 3" xfId="9394"/>
    <cellStyle name="Normal 14 2 2 4" xfId="9395"/>
    <cellStyle name="Normal 14 2 2 4 2" xfId="9396"/>
    <cellStyle name="Normal 14 2 2 4 2 2" xfId="9397"/>
    <cellStyle name="Normal 14 2 2 4 2 2 2" xfId="9398"/>
    <cellStyle name="Normal 14 2 2 4 2 2 3" xfId="9399"/>
    <cellStyle name="Normal 14 2 2 4 2 2 4" xfId="9400"/>
    <cellStyle name="Normal 14 2 2 4 2 2 5" xfId="9401"/>
    <cellStyle name="Normal 14 2 2 4 2 3" xfId="9402"/>
    <cellStyle name="Normal 14 2 2 4 2 4" xfId="9403"/>
    <cellStyle name="Normal 14 2 2 4 2 5" xfId="9404"/>
    <cellStyle name="Normal 14 2 2 4 2 6" xfId="9405"/>
    <cellStyle name="Normal 14 2 2 4 3" xfId="9406"/>
    <cellStyle name="Normal 14 2 2 4 3 2" xfId="9407"/>
    <cellStyle name="Normal 14 2 2 4 3 2 2" xfId="9408"/>
    <cellStyle name="Normal 14 2 2 4 3 2 3" xfId="9409"/>
    <cellStyle name="Normal 14 2 2 4 3 3" xfId="9410"/>
    <cellStyle name="Normal 14 2 2 4 3 4" xfId="9411"/>
    <cellStyle name="Normal 14 2 2 4 3 5" xfId="9412"/>
    <cellStyle name="Normal 14 2 2 4 3 6" xfId="9413"/>
    <cellStyle name="Normal 14 2 2 4 4" xfId="9414"/>
    <cellStyle name="Normal 14 2 2 4 4 2" xfId="9415"/>
    <cellStyle name="Normal 14 2 2 4 4 3" xfId="9416"/>
    <cellStyle name="Normal 14 2 2 4 5" xfId="9417"/>
    <cellStyle name="Normal 14 2 2 4 6" xfId="9418"/>
    <cellStyle name="Normal 14 2 2 4 7" xfId="9419"/>
    <cellStyle name="Normal 14 2 2 4 8" xfId="9420"/>
    <cellStyle name="Normal 14 2 2 5" xfId="9421"/>
    <cellStyle name="Normal 14 2 2 5 2" xfId="9422"/>
    <cellStyle name="Normal 14 2 2 5 2 2" xfId="9423"/>
    <cellStyle name="Normal 14 2 2 5 2 2 2" xfId="9424"/>
    <cellStyle name="Normal 14 2 2 5 2 2 3" xfId="9425"/>
    <cellStyle name="Normal 14 2 2 5 2 2 4" xfId="9426"/>
    <cellStyle name="Normal 14 2 2 5 2 2 5" xfId="9427"/>
    <cellStyle name="Normal 14 2 2 5 2 3" xfId="9428"/>
    <cellStyle name="Normal 14 2 2 5 2 4" xfId="9429"/>
    <cellStyle name="Normal 14 2 2 5 2 5" xfId="9430"/>
    <cellStyle name="Normal 14 2 2 5 2 6" xfId="9431"/>
    <cellStyle name="Normal 14 2 2 5 3" xfId="9432"/>
    <cellStyle name="Normal 14 2 2 5 3 2" xfId="9433"/>
    <cellStyle name="Normal 14 2 2 5 3 2 2" xfId="9434"/>
    <cellStyle name="Normal 14 2 2 5 3 2 3" xfId="9435"/>
    <cellStyle name="Normal 14 2 2 5 3 3" xfId="9436"/>
    <cellStyle name="Normal 14 2 2 5 3 4" xfId="9437"/>
    <cellStyle name="Normal 14 2 2 5 3 5" xfId="9438"/>
    <cellStyle name="Normal 14 2 2 5 3 6" xfId="9439"/>
    <cellStyle name="Normal 14 2 2 5 4" xfId="9440"/>
    <cellStyle name="Normal 14 2 2 5 4 2" xfId="9441"/>
    <cellStyle name="Normal 14 2 2 5 4 3" xfId="9442"/>
    <cellStyle name="Normal 14 2 2 5 5" xfId="9443"/>
    <cellStyle name="Normal 14 2 2 5 6" xfId="9444"/>
    <cellStyle name="Normal 14 2 2 5 7" xfId="9445"/>
    <cellStyle name="Normal 14 2 2 5 8" xfId="9446"/>
    <cellStyle name="Normal 14 2 2 6" xfId="9447"/>
    <cellStyle name="Normal 14 2 2 7" xfId="9448"/>
    <cellStyle name="Normal 14 2 2 8" xfId="9449"/>
    <cellStyle name="Normal 14 2 2_PRN-Daudzumi" xfId="9450"/>
    <cellStyle name="Normal 14 2 20" xfId="9451"/>
    <cellStyle name="Normal 14 2 3" xfId="9452"/>
    <cellStyle name="Normal 14 2 3 2" xfId="9453"/>
    <cellStyle name="Normal 14 2 3 2 2" xfId="9454"/>
    <cellStyle name="Normal 14 2 3 2 2 2" xfId="9455"/>
    <cellStyle name="Normal 14 2 3 2 3" xfId="9456"/>
    <cellStyle name="Normal 14 2 3 2 4" xfId="9457"/>
    <cellStyle name="Normal 14 2 3 3" xfId="9458"/>
    <cellStyle name="Normal 14 2 3 4" xfId="9459"/>
    <cellStyle name="Normal 14 2 3 4 2" xfId="9460"/>
    <cellStyle name="Normal 14 2 3 4 2 2" xfId="9461"/>
    <cellStyle name="Normal 14 2 3 4 2 2 2" xfId="9462"/>
    <cellStyle name="Normal 14 2 3 4 2 2 3" xfId="9463"/>
    <cellStyle name="Normal 14 2 3 4 2 2 4" xfId="9464"/>
    <cellStyle name="Normal 14 2 3 4 2 2 5" xfId="9465"/>
    <cellStyle name="Normal 14 2 3 4 2 3" xfId="9466"/>
    <cellStyle name="Normal 14 2 3 4 2 4" xfId="9467"/>
    <cellStyle name="Normal 14 2 3 4 2 5" xfId="9468"/>
    <cellStyle name="Normal 14 2 3 4 2 6" xfId="9469"/>
    <cellStyle name="Normal 14 2 3 4 3" xfId="9470"/>
    <cellStyle name="Normal 14 2 3 4 3 2" xfId="9471"/>
    <cellStyle name="Normal 14 2 3 4 3 2 2" xfId="9472"/>
    <cellStyle name="Normal 14 2 3 4 3 2 3" xfId="9473"/>
    <cellStyle name="Normal 14 2 3 4 3 3" xfId="9474"/>
    <cellStyle name="Normal 14 2 3 4 3 4" xfId="9475"/>
    <cellStyle name="Normal 14 2 3 4 3 5" xfId="9476"/>
    <cellStyle name="Normal 14 2 3 4 3 6" xfId="9477"/>
    <cellStyle name="Normal 14 2 3 4 4" xfId="9478"/>
    <cellStyle name="Normal 14 2 3 4 4 2" xfId="9479"/>
    <cellStyle name="Normal 14 2 3 4 4 3" xfId="9480"/>
    <cellStyle name="Normal 14 2 3 4 5" xfId="9481"/>
    <cellStyle name="Normal 14 2 3 4 6" xfId="9482"/>
    <cellStyle name="Normal 14 2 3 4 7" xfId="9483"/>
    <cellStyle name="Normal 14 2 3 4 8" xfId="9484"/>
    <cellStyle name="Normal 14 2 3 5" xfId="9485"/>
    <cellStyle name="Normal 14 2 3 5 2" xfId="9486"/>
    <cellStyle name="Normal 14 2 3 5 2 2" xfId="9487"/>
    <cellStyle name="Normal 14 2 3 5 2 2 2" xfId="9488"/>
    <cellStyle name="Normal 14 2 3 5 2 2 3" xfId="9489"/>
    <cellStyle name="Normal 14 2 3 5 2 2 4" xfId="9490"/>
    <cellStyle name="Normal 14 2 3 5 2 2 5" xfId="9491"/>
    <cellStyle name="Normal 14 2 3 5 2 3" xfId="9492"/>
    <cellStyle name="Normal 14 2 3 5 2 4" xfId="9493"/>
    <cellStyle name="Normal 14 2 3 5 2 5" xfId="9494"/>
    <cellStyle name="Normal 14 2 3 5 2 6" xfId="9495"/>
    <cellStyle name="Normal 14 2 3 5 3" xfId="9496"/>
    <cellStyle name="Normal 14 2 3 5 3 2" xfId="9497"/>
    <cellStyle name="Normal 14 2 3 5 3 2 2" xfId="9498"/>
    <cellStyle name="Normal 14 2 3 5 3 2 3" xfId="9499"/>
    <cellStyle name="Normal 14 2 3 5 3 3" xfId="9500"/>
    <cellStyle name="Normal 14 2 3 5 3 4" xfId="9501"/>
    <cellStyle name="Normal 14 2 3 5 3 5" xfId="9502"/>
    <cellStyle name="Normal 14 2 3 5 3 6" xfId="9503"/>
    <cellStyle name="Normal 14 2 3 5 4" xfId="9504"/>
    <cellStyle name="Normal 14 2 3 5 4 2" xfId="9505"/>
    <cellStyle name="Normal 14 2 3 5 4 3" xfId="9506"/>
    <cellStyle name="Normal 14 2 3 5 5" xfId="9507"/>
    <cellStyle name="Normal 14 2 3 5 6" xfId="9508"/>
    <cellStyle name="Normal 14 2 3 5 7" xfId="9509"/>
    <cellStyle name="Normal 14 2 3 5 8" xfId="9510"/>
    <cellStyle name="Normal 14 2 3 6" xfId="9511"/>
    <cellStyle name="Normal 14 2 3 7" xfId="9512"/>
    <cellStyle name="Normal 14 2 3 8" xfId="9513"/>
    <cellStyle name="Normal 14 2 4" xfId="9514"/>
    <cellStyle name="Normal 14 2 4 2" xfId="9515"/>
    <cellStyle name="Normal 14 2 4 2 2" xfId="9516"/>
    <cellStyle name="Normal 14 2 4 2 2 2" xfId="9517"/>
    <cellStyle name="Normal 14 2 4 2 3" xfId="9518"/>
    <cellStyle name="Normal 14 2 4 2 4" xfId="9519"/>
    <cellStyle name="Normal 14 2 4 3" xfId="9520"/>
    <cellStyle name="Normal 14 2 4 4" xfId="9521"/>
    <cellStyle name="Normal 14 2 4 4 2" xfId="9522"/>
    <cellStyle name="Normal 14 2 4 4 2 2" xfId="9523"/>
    <cellStyle name="Normal 14 2 4 4 2 2 2" xfId="9524"/>
    <cellStyle name="Normal 14 2 4 4 2 2 3" xfId="9525"/>
    <cellStyle name="Normal 14 2 4 4 2 2 4" xfId="9526"/>
    <cellStyle name="Normal 14 2 4 4 2 2 5" xfId="9527"/>
    <cellStyle name="Normal 14 2 4 4 2 3" xfId="9528"/>
    <cellStyle name="Normal 14 2 4 4 2 4" xfId="9529"/>
    <cellStyle name="Normal 14 2 4 4 2 5" xfId="9530"/>
    <cellStyle name="Normal 14 2 4 4 2 6" xfId="9531"/>
    <cellStyle name="Normal 14 2 4 4 3" xfId="9532"/>
    <cellStyle name="Normal 14 2 4 4 3 2" xfId="9533"/>
    <cellStyle name="Normal 14 2 4 4 3 2 2" xfId="9534"/>
    <cellStyle name="Normal 14 2 4 4 3 2 3" xfId="9535"/>
    <cellStyle name="Normal 14 2 4 4 3 3" xfId="9536"/>
    <cellStyle name="Normal 14 2 4 4 3 4" xfId="9537"/>
    <cellStyle name="Normal 14 2 4 4 3 5" xfId="9538"/>
    <cellStyle name="Normal 14 2 4 4 3 6" xfId="9539"/>
    <cellStyle name="Normal 14 2 4 4 4" xfId="9540"/>
    <cellStyle name="Normal 14 2 4 4 4 2" xfId="9541"/>
    <cellStyle name="Normal 14 2 4 4 4 3" xfId="9542"/>
    <cellStyle name="Normal 14 2 4 4 5" xfId="9543"/>
    <cellStyle name="Normal 14 2 4 4 6" xfId="9544"/>
    <cellStyle name="Normal 14 2 4 4 7" xfId="9545"/>
    <cellStyle name="Normal 14 2 4 4 8" xfId="9546"/>
    <cellStyle name="Normal 14 2 4 5" xfId="9547"/>
    <cellStyle name="Normal 14 2 4 5 2" xfId="9548"/>
    <cellStyle name="Normal 14 2 4 5 2 2" xfId="9549"/>
    <cellStyle name="Normal 14 2 4 5 2 2 2" xfId="9550"/>
    <cellStyle name="Normal 14 2 4 5 2 2 3" xfId="9551"/>
    <cellStyle name="Normal 14 2 4 5 2 2 4" xfId="9552"/>
    <cellStyle name="Normal 14 2 4 5 2 2 5" xfId="9553"/>
    <cellStyle name="Normal 14 2 4 5 2 3" xfId="9554"/>
    <cellStyle name="Normal 14 2 4 5 2 4" xfId="9555"/>
    <cellStyle name="Normal 14 2 4 5 2 5" xfId="9556"/>
    <cellStyle name="Normal 14 2 4 5 2 6" xfId="9557"/>
    <cellStyle name="Normal 14 2 4 5 3" xfId="9558"/>
    <cellStyle name="Normal 14 2 4 5 3 2" xfId="9559"/>
    <cellStyle name="Normal 14 2 4 5 3 2 2" xfId="9560"/>
    <cellStyle name="Normal 14 2 4 5 3 2 3" xfId="9561"/>
    <cellStyle name="Normal 14 2 4 5 3 3" xfId="9562"/>
    <cellStyle name="Normal 14 2 4 5 3 4" xfId="9563"/>
    <cellStyle name="Normal 14 2 4 5 3 5" xfId="9564"/>
    <cellStyle name="Normal 14 2 4 5 3 6" xfId="9565"/>
    <cellStyle name="Normal 14 2 4 5 4" xfId="9566"/>
    <cellStyle name="Normal 14 2 4 5 4 2" xfId="9567"/>
    <cellStyle name="Normal 14 2 4 5 4 3" xfId="9568"/>
    <cellStyle name="Normal 14 2 4 5 5" xfId="9569"/>
    <cellStyle name="Normal 14 2 4 5 6" xfId="9570"/>
    <cellStyle name="Normal 14 2 4 5 7" xfId="9571"/>
    <cellStyle name="Normal 14 2 4 5 8" xfId="9572"/>
    <cellStyle name="Normal 14 2 4 6" xfId="9573"/>
    <cellStyle name="Normal 14 2 4 7" xfId="9574"/>
    <cellStyle name="Normal 14 2 5" xfId="9575"/>
    <cellStyle name="Normal 14 2 5 2" xfId="9576"/>
    <cellStyle name="Normal 14 2 5 2 2" xfId="9577"/>
    <cellStyle name="Normal 14 2 5 2 2 2" xfId="9578"/>
    <cellStyle name="Normal 14 2 5 2 3" xfId="9579"/>
    <cellStyle name="Normal 14 2 5 2 4" xfId="9580"/>
    <cellStyle name="Normal 14 2 5 3" xfId="9581"/>
    <cellStyle name="Normal 14 2 5 4" xfId="9582"/>
    <cellStyle name="Normal 14 2 5 4 2" xfId="9583"/>
    <cellStyle name="Normal 14 2 5 4 2 2" xfId="9584"/>
    <cellStyle name="Normal 14 2 5 4 2 2 2" xfId="9585"/>
    <cellStyle name="Normal 14 2 5 4 2 2 3" xfId="9586"/>
    <cellStyle name="Normal 14 2 5 4 2 2 4" xfId="9587"/>
    <cellStyle name="Normal 14 2 5 4 2 2 5" xfId="9588"/>
    <cellStyle name="Normal 14 2 5 4 2 3" xfId="9589"/>
    <cellStyle name="Normal 14 2 5 4 2 4" xfId="9590"/>
    <cellStyle name="Normal 14 2 5 4 2 5" xfId="9591"/>
    <cellStyle name="Normal 14 2 5 4 2 6" xfId="9592"/>
    <cellStyle name="Normal 14 2 5 4 3" xfId="9593"/>
    <cellStyle name="Normal 14 2 5 4 3 2" xfId="9594"/>
    <cellStyle name="Normal 14 2 5 4 3 2 2" xfId="9595"/>
    <cellStyle name="Normal 14 2 5 4 3 2 3" xfId="9596"/>
    <cellStyle name="Normal 14 2 5 4 3 3" xfId="9597"/>
    <cellStyle name="Normal 14 2 5 4 3 4" xfId="9598"/>
    <cellStyle name="Normal 14 2 5 4 3 5" xfId="9599"/>
    <cellStyle name="Normal 14 2 5 4 3 6" xfId="9600"/>
    <cellStyle name="Normal 14 2 5 4 4" xfId="9601"/>
    <cellStyle name="Normal 14 2 5 4 4 2" xfId="9602"/>
    <cellStyle name="Normal 14 2 5 4 4 3" xfId="9603"/>
    <cellStyle name="Normal 14 2 5 4 5" xfId="9604"/>
    <cellStyle name="Normal 14 2 5 4 6" xfId="9605"/>
    <cellStyle name="Normal 14 2 5 4 7" xfId="9606"/>
    <cellStyle name="Normal 14 2 5 4 8" xfId="9607"/>
    <cellStyle name="Normal 14 2 5 5" xfId="9608"/>
    <cellStyle name="Normal 14 2 5 5 2" xfId="9609"/>
    <cellStyle name="Normal 14 2 5 5 2 2" xfId="9610"/>
    <cellStyle name="Normal 14 2 5 5 2 2 2" xfId="9611"/>
    <cellStyle name="Normal 14 2 5 5 2 2 3" xfId="9612"/>
    <cellStyle name="Normal 14 2 5 5 2 2 4" xfId="9613"/>
    <cellStyle name="Normal 14 2 5 5 2 2 5" xfId="9614"/>
    <cellStyle name="Normal 14 2 5 5 2 3" xfId="9615"/>
    <cellStyle name="Normal 14 2 5 5 2 4" xfId="9616"/>
    <cellStyle name="Normal 14 2 5 5 2 5" xfId="9617"/>
    <cellStyle name="Normal 14 2 5 5 2 6" xfId="9618"/>
    <cellStyle name="Normal 14 2 5 5 3" xfId="9619"/>
    <cellStyle name="Normal 14 2 5 5 3 2" xfId="9620"/>
    <cellStyle name="Normal 14 2 5 5 3 2 2" xfId="9621"/>
    <cellStyle name="Normal 14 2 5 5 3 2 3" xfId="9622"/>
    <cellStyle name="Normal 14 2 5 5 3 3" xfId="9623"/>
    <cellStyle name="Normal 14 2 5 5 3 4" xfId="9624"/>
    <cellStyle name="Normal 14 2 5 5 3 5" xfId="9625"/>
    <cellStyle name="Normal 14 2 5 5 3 6" xfId="9626"/>
    <cellStyle name="Normal 14 2 5 5 4" xfId="9627"/>
    <cellStyle name="Normal 14 2 5 5 4 2" xfId="9628"/>
    <cellStyle name="Normal 14 2 5 5 4 3" xfId="9629"/>
    <cellStyle name="Normal 14 2 5 5 5" xfId="9630"/>
    <cellStyle name="Normal 14 2 5 5 6" xfId="9631"/>
    <cellStyle name="Normal 14 2 5 5 7" xfId="9632"/>
    <cellStyle name="Normal 14 2 5 5 8" xfId="9633"/>
    <cellStyle name="Normal 14 2 5 6" xfId="9634"/>
    <cellStyle name="Normal 14 2 5 7" xfId="9635"/>
    <cellStyle name="Normal 14 2 6" xfId="9636"/>
    <cellStyle name="Normal 14 2 6 2" xfId="9637"/>
    <cellStyle name="Normal 14 2 6 2 2" xfId="9638"/>
    <cellStyle name="Normal 14 2 6 2 2 2" xfId="9639"/>
    <cellStyle name="Normal 14 2 6 2 3" xfId="9640"/>
    <cellStyle name="Normal 14 2 6 2 4" xfId="9641"/>
    <cellStyle name="Normal 14 2 6 3" xfId="9642"/>
    <cellStyle name="Normal 14 2 6 4" xfId="9643"/>
    <cellStyle name="Normal 14 2 6 4 2" xfId="9644"/>
    <cellStyle name="Normal 14 2 6 4 2 2" xfId="9645"/>
    <cellStyle name="Normal 14 2 6 4 2 2 2" xfId="9646"/>
    <cellStyle name="Normal 14 2 6 4 2 2 3" xfId="9647"/>
    <cellStyle name="Normal 14 2 6 4 2 2 4" xfId="9648"/>
    <cellStyle name="Normal 14 2 6 4 2 2 5" xfId="9649"/>
    <cellStyle name="Normal 14 2 6 4 2 3" xfId="9650"/>
    <cellStyle name="Normal 14 2 6 4 2 4" xfId="9651"/>
    <cellStyle name="Normal 14 2 6 4 2 5" xfId="9652"/>
    <cellStyle name="Normal 14 2 6 4 2 6" xfId="9653"/>
    <cellStyle name="Normal 14 2 6 4 3" xfId="9654"/>
    <cellStyle name="Normal 14 2 6 4 3 2" xfId="9655"/>
    <cellStyle name="Normal 14 2 6 4 3 2 2" xfId="9656"/>
    <cellStyle name="Normal 14 2 6 4 3 2 3" xfId="9657"/>
    <cellStyle name="Normal 14 2 6 4 3 3" xfId="9658"/>
    <cellStyle name="Normal 14 2 6 4 3 4" xfId="9659"/>
    <cellStyle name="Normal 14 2 6 4 3 5" xfId="9660"/>
    <cellStyle name="Normal 14 2 6 4 3 6" xfId="9661"/>
    <cellStyle name="Normal 14 2 6 4 4" xfId="9662"/>
    <cellStyle name="Normal 14 2 6 4 4 2" xfId="9663"/>
    <cellStyle name="Normal 14 2 6 4 4 3" xfId="9664"/>
    <cellStyle name="Normal 14 2 6 4 5" xfId="9665"/>
    <cellStyle name="Normal 14 2 6 4 6" xfId="9666"/>
    <cellStyle name="Normal 14 2 6 4 7" xfId="9667"/>
    <cellStyle name="Normal 14 2 6 4 8" xfId="9668"/>
    <cellStyle name="Normal 14 2 6 5" xfId="9669"/>
    <cellStyle name="Normal 14 2 6 5 2" xfId="9670"/>
    <cellStyle name="Normal 14 2 6 5 2 2" xfId="9671"/>
    <cellStyle name="Normal 14 2 6 5 2 2 2" xfId="9672"/>
    <cellStyle name="Normal 14 2 6 5 2 2 3" xfId="9673"/>
    <cellStyle name="Normal 14 2 6 5 2 2 4" xfId="9674"/>
    <cellStyle name="Normal 14 2 6 5 2 2 5" xfId="9675"/>
    <cellStyle name="Normal 14 2 6 5 2 3" xfId="9676"/>
    <cellStyle name="Normal 14 2 6 5 2 4" xfId="9677"/>
    <cellStyle name="Normal 14 2 6 5 2 5" xfId="9678"/>
    <cellStyle name="Normal 14 2 6 5 2 6" xfId="9679"/>
    <cellStyle name="Normal 14 2 6 5 3" xfId="9680"/>
    <cellStyle name="Normal 14 2 6 5 3 2" xfId="9681"/>
    <cellStyle name="Normal 14 2 6 5 3 2 2" xfId="9682"/>
    <cellStyle name="Normal 14 2 6 5 3 2 3" xfId="9683"/>
    <cellStyle name="Normal 14 2 6 5 3 3" xfId="9684"/>
    <cellStyle name="Normal 14 2 6 5 3 4" xfId="9685"/>
    <cellStyle name="Normal 14 2 6 5 3 5" xfId="9686"/>
    <cellStyle name="Normal 14 2 6 5 3 6" xfId="9687"/>
    <cellStyle name="Normal 14 2 6 5 4" xfId="9688"/>
    <cellStyle name="Normal 14 2 6 5 4 2" xfId="9689"/>
    <cellStyle name="Normal 14 2 6 5 4 3" xfId="9690"/>
    <cellStyle name="Normal 14 2 6 5 5" xfId="9691"/>
    <cellStyle name="Normal 14 2 6 5 6" xfId="9692"/>
    <cellStyle name="Normal 14 2 6 5 7" xfId="9693"/>
    <cellStyle name="Normal 14 2 6 5 8" xfId="9694"/>
    <cellStyle name="Normal 14 2 6 6" xfId="9695"/>
    <cellStyle name="Normal 14 2 6 7" xfId="9696"/>
    <cellStyle name="Normal 14 2 7" xfId="9697"/>
    <cellStyle name="Normal 14 2 7 2" xfId="9698"/>
    <cellStyle name="Normal 14 2 7 2 2" xfId="9699"/>
    <cellStyle name="Normal 14 2 7 2 2 2" xfId="9700"/>
    <cellStyle name="Normal 14 2 7 2 3" xfId="9701"/>
    <cellStyle name="Normal 14 2 7 2 4" xfId="9702"/>
    <cellStyle name="Normal 14 2 7 3" xfId="9703"/>
    <cellStyle name="Normal 14 2 7 4" xfId="9704"/>
    <cellStyle name="Normal 14 2 7 4 2" xfId="9705"/>
    <cellStyle name="Normal 14 2 7 4 2 2" xfId="9706"/>
    <cellStyle name="Normal 14 2 7 4 2 2 2" xfId="9707"/>
    <cellStyle name="Normal 14 2 7 4 2 2 3" xfId="9708"/>
    <cellStyle name="Normal 14 2 7 4 2 2 4" xfId="9709"/>
    <cellStyle name="Normal 14 2 7 4 2 2 5" xfId="9710"/>
    <cellStyle name="Normal 14 2 7 4 2 3" xfId="9711"/>
    <cellStyle name="Normal 14 2 7 4 2 4" xfId="9712"/>
    <cellStyle name="Normal 14 2 7 4 2 5" xfId="9713"/>
    <cellStyle name="Normal 14 2 7 4 2 6" xfId="9714"/>
    <cellStyle name="Normal 14 2 7 4 3" xfId="9715"/>
    <cellStyle name="Normal 14 2 7 4 3 2" xfId="9716"/>
    <cellStyle name="Normal 14 2 7 4 3 2 2" xfId="9717"/>
    <cellStyle name="Normal 14 2 7 4 3 2 3" xfId="9718"/>
    <cellStyle name="Normal 14 2 7 4 3 3" xfId="9719"/>
    <cellStyle name="Normal 14 2 7 4 3 4" xfId="9720"/>
    <cellStyle name="Normal 14 2 7 4 3 5" xfId="9721"/>
    <cellStyle name="Normal 14 2 7 4 3 6" xfId="9722"/>
    <cellStyle name="Normal 14 2 7 4 4" xfId="9723"/>
    <cellStyle name="Normal 14 2 7 4 4 2" xfId="9724"/>
    <cellStyle name="Normal 14 2 7 4 4 3" xfId="9725"/>
    <cellStyle name="Normal 14 2 7 4 5" xfId="9726"/>
    <cellStyle name="Normal 14 2 7 4 6" xfId="9727"/>
    <cellStyle name="Normal 14 2 7 4 7" xfId="9728"/>
    <cellStyle name="Normal 14 2 7 4 8" xfId="9729"/>
    <cellStyle name="Normal 14 2 7 5" xfId="9730"/>
    <cellStyle name="Normal 14 2 7 5 2" xfId="9731"/>
    <cellStyle name="Normal 14 2 7 5 2 2" xfId="9732"/>
    <cellStyle name="Normal 14 2 7 5 2 2 2" xfId="9733"/>
    <cellStyle name="Normal 14 2 7 5 2 2 3" xfId="9734"/>
    <cellStyle name="Normal 14 2 7 5 2 2 4" xfId="9735"/>
    <cellStyle name="Normal 14 2 7 5 2 2 5" xfId="9736"/>
    <cellStyle name="Normal 14 2 7 5 2 3" xfId="9737"/>
    <cellStyle name="Normal 14 2 7 5 2 4" xfId="9738"/>
    <cellStyle name="Normal 14 2 7 5 2 5" xfId="9739"/>
    <cellStyle name="Normal 14 2 7 5 2 6" xfId="9740"/>
    <cellStyle name="Normal 14 2 7 5 3" xfId="9741"/>
    <cellStyle name="Normal 14 2 7 5 3 2" xfId="9742"/>
    <cellStyle name="Normal 14 2 7 5 3 2 2" xfId="9743"/>
    <cellStyle name="Normal 14 2 7 5 3 2 3" xfId="9744"/>
    <cellStyle name="Normal 14 2 7 5 3 3" xfId="9745"/>
    <cellStyle name="Normal 14 2 7 5 3 4" xfId="9746"/>
    <cellStyle name="Normal 14 2 7 5 3 5" xfId="9747"/>
    <cellStyle name="Normal 14 2 7 5 3 6" xfId="9748"/>
    <cellStyle name="Normal 14 2 7 5 4" xfId="9749"/>
    <cellStyle name="Normal 14 2 7 5 4 2" xfId="9750"/>
    <cellStyle name="Normal 14 2 7 5 4 3" xfId="9751"/>
    <cellStyle name="Normal 14 2 7 5 5" xfId="9752"/>
    <cellStyle name="Normal 14 2 7 5 6" xfId="9753"/>
    <cellStyle name="Normal 14 2 7 5 7" xfId="9754"/>
    <cellStyle name="Normal 14 2 7 5 8" xfId="9755"/>
    <cellStyle name="Normal 14 2 7 6" xfId="9756"/>
    <cellStyle name="Normal 14 2 7 7" xfId="9757"/>
    <cellStyle name="Normal 14 2 8" xfId="9758"/>
    <cellStyle name="Normal 14 2 8 2" xfId="9759"/>
    <cellStyle name="Normal 14 2 8 2 2" xfId="9760"/>
    <cellStyle name="Normal 14 2 8 2 2 2" xfId="9761"/>
    <cellStyle name="Normal 14 2 8 2 3" xfId="9762"/>
    <cellStyle name="Normal 14 2 8 2 4" xfId="9763"/>
    <cellStyle name="Normal 14 2 8 3" xfId="9764"/>
    <cellStyle name="Normal 14 2 8 4" xfId="9765"/>
    <cellStyle name="Normal 14 2 8 4 2" xfId="9766"/>
    <cellStyle name="Normal 14 2 8 4 2 2" xfId="9767"/>
    <cellStyle name="Normal 14 2 8 4 2 2 2" xfId="9768"/>
    <cellStyle name="Normal 14 2 8 4 2 2 3" xfId="9769"/>
    <cellStyle name="Normal 14 2 8 4 2 2 4" xfId="9770"/>
    <cellStyle name="Normal 14 2 8 4 2 2 5" xfId="9771"/>
    <cellStyle name="Normal 14 2 8 4 2 3" xfId="9772"/>
    <cellStyle name="Normal 14 2 8 4 2 4" xfId="9773"/>
    <cellStyle name="Normal 14 2 8 4 2 5" xfId="9774"/>
    <cellStyle name="Normal 14 2 8 4 2 6" xfId="9775"/>
    <cellStyle name="Normal 14 2 8 4 3" xfId="9776"/>
    <cellStyle name="Normal 14 2 8 4 3 2" xfId="9777"/>
    <cellStyle name="Normal 14 2 8 4 3 2 2" xfId="9778"/>
    <cellStyle name="Normal 14 2 8 4 3 2 3" xfId="9779"/>
    <cellStyle name="Normal 14 2 8 4 3 3" xfId="9780"/>
    <cellStyle name="Normal 14 2 8 4 3 4" xfId="9781"/>
    <cellStyle name="Normal 14 2 8 4 3 5" xfId="9782"/>
    <cellStyle name="Normal 14 2 8 4 3 6" xfId="9783"/>
    <cellStyle name="Normal 14 2 8 4 4" xfId="9784"/>
    <cellStyle name="Normal 14 2 8 4 4 2" xfId="9785"/>
    <cellStyle name="Normal 14 2 8 4 4 3" xfId="9786"/>
    <cellStyle name="Normal 14 2 8 4 5" xfId="9787"/>
    <cellStyle name="Normal 14 2 8 4 6" xfId="9788"/>
    <cellStyle name="Normal 14 2 8 4 7" xfId="9789"/>
    <cellStyle name="Normal 14 2 8 4 8" xfId="9790"/>
    <cellStyle name="Normal 14 2 8 5" xfId="9791"/>
    <cellStyle name="Normal 14 2 8 5 2" xfId="9792"/>
    <cellStyle name="Normal 14 2 8 5 2 2" xfId="9793"/>
    <cellStyle name="Normal 14 2 8 5 2 2 2" xfId="9794"/>
    <cellStyle name="Normal 14 2 8 5 2 2 3" xfId="9795"/>
    <cellStyle name="Normal 14 2 8 5 2 2 4" xfId="9796"/>
    <cellStyle name="Normal 14 2 8 5 2 2 5" xfId="9797"/>
    <cellStyle name="Normal 14 2 8 5 2 3" xfId="9798"/>
    <cellStyle name="Normal 14 2 8 5 2 4" xfId="9799"/>
    <cellStyle name="Normal 14 2 8 5 2 5" xfId="9800"/>
    <cellStyle name="Normal 14 2 8 5 2 6" xfId="9801"/>
    <cellStyle name="Normal 14 2 8 5 3" xfId="9802"/>
    <cellStyle name="Normal 14 2 8 5 3 2" xfId="9803"/>
    <cellStyle name="Normal 14 2 8 5 3 2 2" xfId="9804"/>
    <cellStyle name="Normal 14 2 8 5 3 2 3" xfId="9805"/>
    <cellStyle name="Normal 14 2 8 5 3 3" xfId="9806"/>
    <cellStyle name="Normal 14 2 8 5 3 4" xfId="9807"/>
    <cellStyle name="Normal 14 2 8 5 3 5" xfId="9808"/>
    <cellStyle name="Normal 14 2 8 5 3 6" xfId="9809"/>
    <cellStyle name="Normal 14 2 8 5 4" xfId="9810"/>
    <cellStyle name="Normal 14 2 8 5 4 2" xfId="9811"/>
    <cellStyle name="Normal 14 2 8 5 4 3" xfId="9812"/>
    <cellStyle name="Normal 14 2 8 5 5" xfId="9813"/>
    <cellStyle name="Normal 14 2 8 5 6" xfId="9814"/>
    <cellStyle name="Normal 14 2 8 5 7" xfId="9815"/>
    <cellStyle name="Normal 14 2 8 5 8" xfId="9816"/>
    <cellStyle name="Normal 14 2 8 6" xfId="9817"/>
    <cellStyle name="Normal 14 2 8 7" xfId="9818"/>
    <cellStyle name="Normal 14 2 9" xfId="9819"/>
    <cellStyle name="Normal 14 2 9 2" xfId="9820"/>
    <cellStyle name="Normal 14 2 9 2 2" xfId="9821"/>
    <cellStyle name="Normal 14 2 9 2 2 2" xfId="9822"/>
    <cellStyle name="Normal 14 2 9 2 3" xfId="9823"/>
    <cellStyle name="Normal 14 2 9 2 4" xfId="9824"/>
    <cellStyle name="Normal 14 2 9 3" xfId="9825"/>
    <cellStyle name="Normal 14 2 9 4" xfId="9826"/>
    <cellStyle name="Normal 14 2 9 4 2" xfId="9827"/>
    <cellStyle name="Normal 14 2 9 4 2 2" xfId="9828"/>
    <cellStyle name="Normal 14 2 9 4 2 2 2" xfId="9829"/>
    <cellStyle name="Normal 14 2 9 4 2 2 3" xfId="9830"/>
    <cellStyle name="Normal 14 2 9 4 2 2 4" xfId="9831"/>
    <cellStyle name="Normal 14 2 9 4 2 2 5" xfId="9832"/>
    <cellStyle name="Normal 14 2 9 4 2 3" xfId="9833"/>
    <cellStyle name="Normal 14 2 9 4 2 4" xfId="9834"/>
    <cellStyle name="Normal 14 2 9 4 2 5" xfId="9835"/>
    <cellStyle name="Normal 14 2 9 4 2 6" xfId="9836"/>
    <cellStyle name="Normal 14 2 9 4 3" xfId="9837"/>
    <cellStyle name="Normal 14 2 9 4 3 2" xfId="9838"/>
    <cellStyle name="Normal 14 2 9 4 3 2 2" xfId="9839"/>
    <cellStyle name="Normal 14 2 9 4 3 2 3" xfId="9840"/>
    <cellStyle name="Normal 14 2 9 4 3 3" xfId="9841"/>
    <cellStyle name="Normal 14 2 9 4 3 4" xfId="9842"/>
    <cellStyle name="Normal 14 2 9 4 3 5" xfId="9843"/>
    <cellStyle name="Normal 14 2 9 4 3 6" xfId="9844"/>
    <cellStyle name="Normal 14 2 9 4 4" xfId="9845"/>
    <cellStyle name="Normal 14 2 9 4 4 2" xfId="9846"/>
    <cellStyle name="Normal 14 2 9 4 4 3" xfId="9847"/>
    <cellStyle name="Normal 14 2 9 4 5" xfId="9848"/>
    <cellStyle name="Normal 14 2 9 4 6" xfId="9849"/>
    <cellStyle name="Normal 14 2 9 4 7" xfId="9850"/>
    <cellStyle name="Normal 14 2 9 4 8" xfId="9851"/>
    <cellStyle name="Normal 14 2 9 5" xfId="9852"/>
    <cellStyle name="Normal 14 2 9 5 2" xfId="9853"/>
    <cellStyle name="Normal 14 2 9 5 2 2" xfId="9854"/>
    <cellStyle name="Normal 14 2 9 5 2 2 2" xfId="9855"/>
    <cellStyle name="Normal 14 2 9 5 2 2 3" xfId="9856"/>
    <cellStyle name="Normal 14 2 9 5 2 2 4" xfId="9857"/>
    <cellStyle name="Normal 14 2 9 5 2 2 5" xfId="9858"/>
    <cellStyle name="Normal 14 2 9 5 2 3" xfId="9859"/>
    <cellStyle name="Normal 14 2 9 5 2 4" xfId="9860"/>
    <cellStyle name="Normal 14 2 9 5 2 5" xfId="9861"/>
    <cellStyle name="Normal 14 2 9 5 2 6" xfId="9862"/>
    <cellStyle name="Normal 14 2 9 5 3" xfId="9863"/>
    <cellStyle name="Normal 14 2 9 5 3 2" xfId="9864"/>
    <cellStyle name="Normal 14 2 9 5 3 2 2" xfId="9865"/>
    <cellStyle name="Normal 14 2 9 5 3 2 3" xfId="9866"/>
    <cellStyle name="Normal 14 2 9 5 3 3" xfId="9867"/>
    <cellStyle name="Normal 14 2 9 5 3 4" xfId="9868"/>
    <cellStyle name="Normal 14 2 9 5 3 5" xfId="9869"/>
    <cellStyle name="Normal 14 2 9 5 3 6" xfId="9870"/>
    <cellStyle name="Normal 14 2 9 5 4" xfId="9871"/>
    <cellStyle name="Normal 14 2 9 5 4 2" xfId="9872"/>
    <cellStyle name="Normal 14 2 9 5 4 3" xfId="9873"/>
    <cellStyle name="Normal 14 2 9 5 5" xfId="9874"/>
    <cellStyle name="Normal 14 2 9 5 6" xfId="9875"/>
    <cellStyle name="Normal 14 2 9 5 7" xfId="9876"/>
    <cellStyle name="Normal 14 2 9 5 8" xfId="9877"/>
    <cellStyle name="Normal 14 2 9 6" xfId="9878"/>
    <cellStyle name="Normal 14 2 9 7" xfId="9879"/>
    <cellStyle name="Normal 14 2_ALL-Saturs" xfId="9880"/>
    <cellStyle name="Normal 14 20" xfId="9881"/>
    <cellStyle name="Normal 14 20 2" xfId="9882"/>
    <cellStyle name="Normal 14 20 2 2" xfId="9883"/>
    <cellStyle name="Normal 14 20 2 2 2" xfId="9884"/>
    <cellStyle name="Normal 14 20 2 3" xfId="9885"/>
    <cellStyle name="Normal 14 20 2 4" xfId="9886"/>
    <cellStyle name="Normal 14 20 3" xfId="9887"/>
    <cellStyle name="Normal 14 20 4" xfId="9888"/>
    <cellStyle name="Normal 14 20 4 2" xfId="9889"/>
    <cellStyle name="Normal 14 20 4 2 2" xfId="9890"/>
    <cellStyle name="Normal 14 20 4 2 2 2" xfId="9891"/>
    <cellStyle name="Normal 14 20 4 2 2 3" xfId="9892"/>
    <cellStyle name="Normal 14 20 4 2 2 4" xfId="9893"/>
    <cellStyle name="Normal 14 20 4 2 2 5" xfId="9894"/>
    <cellStyle name="Normal 14 20 4 2 3" xfId="9895"/>
    <cellStyle name="Normal 14 20 4 2 4" xfId="9896"/>
    <cellStyle name="Normal 14 20 4 2 5" xfId="9897"/>
    <cellStyle name="Normal 14 20 4 2 6" xfId="9898"/>
    <cellStyle name="Normal 14 20 4 3" xfId="9899"/>
    <cellStyle name="Normal 14 20 4 3 2" xfId="9900"/>
    <cellStyle name="Normal 14 20 4 3 2 2" xfId="9901"/>
    <cellStyle name="Normal 14 20 4 3 2 3" xfId="9902"/>
    <cellStyle name="Normal 14 20 4 3 3" xfId="9903"/>
    <cellStyle name="Normal 14 20 4 3 4" xfId="9904"/>
    <cellStyle name="Normal 14 20 4 3 5" xfId="9905"/>
    <cellStyle name="Normal 14 20 4 3 6" xfId="9906"/>
    <cellStyle name="Normal 14 20 4 4" xfId="9907"/>
    <cellStyle name="Normal 14 20 4 4 2" xfId="9908"/>
    <cellStyle name="Normal 14 20 4 4 3" xfId="9909"/>
    <cellStyle name="Normal 14 20 4 5" xfId="9910"/>
    <cellStyle name="Normal 14 20 4 6" xfId="9911"/>
    <cellStyle name="Normal 14 20 4 7" xfId="9912"/>
    <cellStyle name="Normal 14 20 4 8" xfId="9913"/>
    <cellStyle name="Normal 14 20 5" xfId="9914"/>
    <cellStyle name="Normal 14 20 5 2" xfId="9915"/>
    <cellStyle name="Normal 14 20 5 2 2" xfId="9916"/>
    <cellStyle name="Normal 14 20 5 2 2 2" xfId="9917"/>
    <cellStyle name="Normal 14 20 5 2 2 3" xfId="9918"/>
    <cellStyle name="Normal 14 20 5 2 2 4" xfId="9919"/>
    <cellStyle name="Normal 14 20 5 2 2 5" xfId="9920"/>
    <cellStyle name="Normal 14 20 5 2 3" xfId="9921"/>
    <cellStyle name="Normal 14 20 5 2 4" xfId="9922"/>
    <cellStyle name="Normal 14 20 5 2 5" xfId="9923"/>
    <cellStyle name="Normal 14 20 5 2 6" xfId="9924"/>
    <cellStyle name="Normal 14 20 5 3" xfId="9925"/>
    <cellStyle name="Normal 14 20 5 3 2" xfId="9926"/>
    <cellStyle name="Normal 14 20 5 3 2 2" xfId="9927"/>
    <cellStyle name="Normal 14 20 5 3 2 3" xfId="9928"/>
    <cellStyle name="Normal 14 20 5 3 3" xfId="9929"/>
    <cellStyle name="Normal 14 20 5 3 4" xfId="9930"/>
    <cellStyle name="Normal 14 20 5 3 5" xfId="9931"/>
    <cellStyle name="Normal 14 20 5 3 6" xfId="9932"/>
    <cellStyle name="Normal 14 20 5 4" xfId="9933"/>
    <cellStyle name="Normal 14 20 5 4 2" xfId="9934"/>
    <cellStyle name="Normal 14 20 5 4 3" xfId="9935"/>
    <cellStyle name="Normal 14 20 5 5" xfId="9936"/>
    <cellStyle name="Normal 14 20 5 6" xfId="9937"/>
    <cellStyle name="Normal 14 20 5 7" xfId="9938"/>
    <cellStyle name="Normal 14 20 5 8" xfId="9939"/>
    <cellStyle name="Normal 14 20 6" xfId="9940"/>
    <cellStyle name="Normal 14 20 7" xfId="9941"/>
    <cellStyle name="Normal 14 21" xfId="9942"/>
    <cellStyle name="Normal 14 21 2" xfId="9943"/>
    <cellStyle name="Normal 14 21 2 2" xfId="9944"/>
    <cellStyle name="Normal 14 21 2 2 2" xfId="9945"/>
    <cellStyle name="Normal 14 21 2 3" xfId="9946"/>
    <cellStyle name="Normal 14 21 2 4" xfId="9947"/>
    <cellStyle name="Normal 14 21 3" xfId="9948"/>
    <cellStyle name="Normal 14 21 4" xfId="9949"/>
    <cellStyle name="Normal 14 21 4 2" xfId="9950"/>
    <cellStyle name="Normal 14 21 4 2 2" xfId="9951"/>
    <cellStyle name="Normal 14 21 4 2 2 2" xfId="9952"/>
    <cellStyle name="Normal 14 21 4 2 2 3" xfId="9953"/>
    <cellStyle name="Normal 14 21 4 2 2 4" xfId="9954"/>
    <cellStyle name="Normal 14 21 4 2 2 5" xfId="9955"/>
    <cellStyle name="Normal 14 21 4 2 3" xfId="9956"/>
    <cellStyle name="Normal 14 21 4 2 4" xfId="9957"/>
    <cellStyle name="Normal 14 21 4 2 5" xfId="9958"/>
    <cellStyle name="Normal 14 21 4 2 6" xfId="9959"/>
    <cellStyle name="Normal 14 21 4 3" xfId="9960"/>
    <cellStyle name="Normal 14 21 4 3 2" xfId="9961"/>
    <cellStyle name="Normal 14 21 4 3 2 2" xfId="9962"/>
    <cellStyle name="Normal 14 21 4 3 2 3" xfId="9963"/>
    <cellStyle name="Normal 14 21 4 3 3" xfId="9964"/>
    <cellStyle name="Normal 14 21 4 3 4" xfId="9965"/>
    <cellStyle name="Normal 14 21 4 3 5" xfId="9966"/>
    <cellStyle name="Normal 14 21 4 3 6" xfId="9967"/>
    <cellStyle name="Normal 14 21 4 4" xfId="9968"/>
    <cellStyle name="Normal 14 21 4 4 2" xfId="9969"/>
    <cellStyle name="Normal 14 21 4 4 3" xfId="9970"/>
    <cellStyle name="Normal 14 21 4 5" xfId="9971"/>
    <cellStyle name="Normal 14 21 4 6" xfId="9972"/>
    <cellStyle name="Normal 14 21 4 7" xfId="9973"/>
    <cellStyle name="Normal 14 21 4 8" xfId="9974"/>
    <cellStyle name="Normal 14 21 5" xfId="9975"/>
    <cellStyle name="Normal 14 21 5 2" xfId="9976"/>
    <cellStyle name="Normal 14 21 5 2 2" xfId="9977"/>
    <cellStyle name="Normal 14 21 5 2 2 2" xfId="9978"/>
    <cellStyle name="Normal 14 21 5 2 2 3" xfId="9979"/>
    <cellStyle name="Normal 14 21 5 2 2 4" xfId="9980"/>
    <cellStyle name="Normal 14 21 5 2 2 5" xfId="9981"/>
    <cellStyle name="Normal 14 21 5 2 3" xfId="9982"/>
    <cellStyle name="Normal 14 21 5 2 4" xfId="9983"/>
    <cellStyle name="Normal 14 21 5 2 5" xfId="9984"/>
    <cellStyle name="Normal 14 21 5 2 6" xfId="9985"/>
    <cellStyle name="Normal 14 21 5 3" xfId="9986"/>
    <cellStyle name="Normal 14 21 5 3 2" xfId="9987"/>
    <cellStyle name="Normal 14 21 5 3 2 2" xfId="9988"/>
    <cellStyle name="Normal 14 21 5 3 2 3" xfId="9989"/>
    <cellStyle name="Normal 14 21 5 3 3" xfId="9990"/>
    <cellStyle name="Normal 14 21 5 3 4" xfId="9991"/>
    <cellStyle name="Normal 14 21 5 3 5" xfId="9992"/>
    <cellStyle name="Normal 14 21 5 3 6" xfId="9993"/>
    <cellStyle name="Normal 14 21 5 4" xfId="9994"/>
    <cellStyle name="Normal 14 21 5 4 2" xfId="9995"/>
    <cellStyle name="Normal 14 21 5 4 3" xfId="9996"/>
    <cellStyle name="Normal 14 21 5 5" xfId="9997"/>
    <cellStyle name="Normal 14 21 5 6" xfId="9998"/>
    <cellStyle name="Normal 14 21 5 7" xfId="9999"/>
    <cellStyle name="Normal 14 21 5 8" xfId="10000"/>
    <cellStyle name="Normal 14 21 6" xfId="10001"/>
    <cellStyle name="Normal 14 21 7" xfId="10002"/>
    <cellStyle name="Normal 14 22" xfId="10003"/>
    <cellStyle name="Normal 14 22 2" xfId="10004"/>
    <cellStyle name="Normal 14 22 2 2" xfId="10005"/>
    <cellStyle name="Normal 14 22 2 2 2" xfId="10006"/>
    <cellStyle name="Normal 14 22 2 3" xfId="10007"/>
    <cellStyle name="Normal 14 22 2 4" xfId="10008"/>
    <cellStyle name="Normal 14 22 3" xfId="10009"/>
    <cellStyle name="Normal 14 22 4" xfId="10010"/>
    <cellStyle name="Normal 14 22 4 2" xfId="10011"/>
    <cellStyle name="Normal 14 22 4 2 2" xfId="10012"/>
    <cellStyle name="Normal 14 22 4 2 2 2" xfId="10013"/>
    <cellStyle name="Normal 14 22 4 2 2 3" xfId="10014"/>
    <cellStyle name="Normal 14 22 4 2 2 4" xfId="10015"/>
    <cellStyle name="Normal 14 22 4 2 2 5" xfId="10016"/>
    <cellStyle name="Normal 14 22 4 2 3" xfId="10017"/>
    <cellStyle name="Normal 14 22 4 2 4" xfId="10018"/>
    <cellStyle name="Normal 14 22 4 2 5" xfId="10019"/>
    <cellStyle name="Normal 14 22 4 2 6" xfId="10020"/>
    <cellStyle name="Normal 14 22 4 3" xfId="10021"/>
    <cellStyle name="Normal 14 22 4 3 2" xfId="10022"/>
    <cellStyle name="Normal 14 22 4 3 2 2" xfId="10023"/>
    <cellStyle name="Normal 14 22 4 3 2 3" xfId="10024"/>
    <cellStyle name="Normal 14 22 4 3 3" xfId="10025"/>
    <cellStyle name="Normal 14 22 4 3 4" xfId="10026"/>
    <cellStyle name="Normal 14 22 4 3 5" xfId="10027"/>
    <cellStyle name="Normal 14 22 4 3 6" xfId="10028"/>
    <cellStyle name="Normal 14 22 4 4" xfId="10029"/>
    <cellStyle name="Normal 14 22 4 4 2" xfId="10030"/>
    <cellStyle name="Normal 14 22 4 4 3" xfId="10031"/>
    <cellStyle name="Normal 14 22 4 5" xfId="10032"/>
    <cellStyle name="Normal 14 22 4 6" xfId="10033"/>
    <cellStyle name="Normal 14 22 4 7" xfId="10034"/>
    <cellStyle name="Normal 14 22 4 8" xfId="10035"/>
    <cellStyle name="Normal 14 22 5" xfId="10036"/>
    <cellStyle name="Normal 14 22 5 2" xfId="10037"/>
    <cellStyle name="Normal 14 22 5 2 2" xfId="10038"/>
    <cellStyle name="Normal 14 22 5 2 2 2" xfId="10039"/>
    <cellStyle name="Normal 14 22 5 2 2 3" xfId="10040"/>
    <cellStyle name="Normal 14 22 5 2 2 4" xfId="10041"/>
    <cellStyle name="Normal 14 22 5 2 2 5" xfId="10042"/>
    <cellStyle name="Normal 14 22 5 2 3" xfId="10043"/>
    <cellStyle name="Normal 14 22 5 2 4" xfId="10044"/>
    <cellStyle name="Normal 14 22 5 2 5" xfId="10045"/>
    <cellStyle name="Normal 14 22 5 2 6" xfId="10046"/>
    <cellStyle name="Normal 14 22 5 3" xfId="10047"/>
    <cellStyle name="Normal 14 22 5 3 2" xfId="10048"/>
    <cellStyle name="Normal 14 22 5 3 2 2" xfId="10049"/>
    <cellStyle name="Normal 14 22 5 3 2 3" xfId="10050"/>
    <cellStyle name="Normal 14 22 5 3 3" xfId="10051"/>
    <cellStyle name="Normal 14 22 5 3 4" xfId="10052"/>
    <cellStyle name="Normal 14 22 5 3 5" xfId="10053"/>
    <cellStyle name="Normal 14 22 5 3 6" xfId="10054"/>
    <cellStyle name="Normal 14 22 5 4" xfId="10055"/>
    <cellStyle name="Normal 14 22 5 4 2" xfId="10056"/>
    <cellStyle name="Normal 14 22 5 4 3" xfId="10057"/>
    <cellStyle name="Normal 14 22 5 5" xfId="10058"/>
    <cellStyle name="Normal 14 22 5 6" xfId="10059"/>
    <cellStyle name="Normal 14 22 5 7" xfId="10060"/>
    <cellStyle name="Normal 14 22 5 8" xfId="10061"/>
    <cellStyle name="Normal 14 22 6" xfId="10062"/>
    <cellStyle name="Normal 14 22 7" xfId="10063"/>
    <cellStyle name="Normal 14 23" xfId="10064"/>
    <cellStyle name="Normal 14 23 2" xfId="10065"/>
    <cellStyle name="Normal 14 23 2 2" xfId="10066"/>
    <cellStyle name="Normal 14 23 2 2 2" xfId="10067"/>
    <cellStyle name="Normal 14 23 2 3" xfId="10068"/>
    <cellStyle name="Normal 14 23 2 4" xfId="10069"/>
    <cellStyle name="Normal 14 23 3" xfId="10070"/>
    <cellStyle name="Normal 14 23 4" xfId="10071"/>
    <cellStyle name="Normal 14 23 4 2" xfId="10072"/>
    <cellStyle name="Normal 14 23 4 2 2" xfId="10073"/>
    <cellStyle name="Normal 14 23 4 2 2 2" xfId="10074"/>
    <cellStyle name="Normal 14 23 4 2 2 3" xfId="10075"/>
    <cellStyle name="Normal 14 23 4 2 2 4" xfId="10076"/>
    <cellStyle name="Normal 14 23 4 2 2 5" xfId="10077"/>
    <cellStyle name="Normal 14 23 4 2 3" xfId="10078"/>
    <cellStyle name="Normal 14 23 4 2 4" xfId="10079"/>
    <cellStyle name="Normal 14 23 4 2 5" xfId="10080"/>
    <cellStyle name="Normal 14 23 4 2 6" xfId="10081"/>
    <cellStyle name="Normal 14 23 4 3" xfId="10082"/>
    <cellStyle name="Normal 14 23 4 3 2" xfId="10083"/>
    <cellStyle name="Normal 14 23 4 3 2 2" xfId="10084"/>
    <cellStyle name="Normal 14 23 4 3 2 3" xfId="10085"/>
    <cellStyle name="Normal 14 23 4 3 3" xfId="10086"/>
    <cellStyle name="Normal 14 23 4 3 4" xfId="10087"/>
    <cellStyle name="Normal 14 23 4 3 5" xfId="10088"/>
    <cellStyle name="Normal 14 23 4 3 6" xfId="10089"/>
    <cellStyle name="Normal 14 23 4 4" xfId="10090"/>
    <cellStyle name="Normal 14 23 4 4 2" xfId="10091"/>
    <cellStyle name="Normal 14 23 4 4 3" xfId="10092"/>
    <cellStyle name="Normal 14 23 4 5" xfId="10093"/>
    <cellStyle name="Normal 14 23 4 6" xfId="10094"/>
    <cellStyle name="Normal 14 23 4 7" xfId="10095"/>
    <cellStyle name="Normal 14 23 4 8" xfId="10096"/>
    <cellStyle name="Normal 14 23 5" xfId="10097"/>
    <cellStyle name="Normal 14 23 5 2" xfId="10098"/>
    <cellStyle name="Normal 14 23 5 2 2" xfId="10099"/>
    <cellStyle name="Normal 14 23 5 2 2 2" xfId="10100"/>
    <cellStyle name="Normal 14 23 5 2 2 3" xfId="10101"/>
    <cellStyle name="Normal 14 23 5 2 2 4" xfId="10102"/>
    <cellStyle name="Normal 14 23 5 2 2 5" xfId="10103"/>
    <cellStyle name="Normal 14 23 5 2 3" xfId="10104"/>
    <cellStyle name="Normal 14 23 5 2 4" xfId="10105"/>
    <cellStyle name="Normal 14 23 5 2 5" xfId="10106"/>
    <cellStyle name="Normal 14 23 5 2 6" xfId="10107"/>
    <cellStyle name="Normal 14 23 5 3" xfId="10108"/>
    <cellStyle name="Normal 14 23 5 3 2" xfId="10109"/>
    <cellStyle name="Normal 14 23 5 3 2 2" xfId="10110"/>
    <cellStyle name="Normal 14 23 5 3 2 3" xfId="10111"/>
    <cellStyle name="Normal 14 23 5 3 3" xfId="10112"/>
    <cellStyle name="Normal 14 23 5 3 4" xfId="10113"/>
    <cellStyle name="Normal 14 23 5 3 5" xfId="10114"/>
    <cellStyle name="Normal 14 23 5 3 6" xfId="10115"/>
    <cellStyle name="Normal 14 23 5 4" xfId="10116"/>
    <cellStyle name="Normal 14 23 5 4 2" xfId="10117"/>
    <cellStyle name="Normal 14 23 5 4 3" xfId="10118"/>
    <cellStyle name="Normal 14 23 5 5" xfId="10119"/>
    <cellStyle name="Normal 14 23 5 6" xfId="10120"/>
    <cellStyle name="Normal 14 23 5 7" xfId="10121"/>
    <cellStyle name="Normal 14 23 5 8" xfId="10122"/>
    <cellStyle name="Normal 14 23 6" xfId="10123"/>
    <cellStyle name="Normal 14 23 7" xfId="10124"/>
    <cellStyle name="Normal 14 24" xfId="10125"/>
    <cellStyle name="Normal 14 24 2" xfId="10126"/>
    <cellStyle name="Normal 14 24 2 2" xfId="10127"/>
    <cellStyle name="Normal 14 24 2 2 2" xfId="10128"/>
    <cellStyle name="Normal 14 24 2 3" xfId="10129"/>
    <cellStyle name="Normal 14 24 2 4" xfId="10130"/>
    <cellStyle name="Normal 14 24 3" xfId="10131"/>
    <cellStyle name="Normal 14 24 4" xfId="10132"/>
    <cellStyle name="Normal 14 24 4 2" xfId="10133"/>
    <cellStyle name="Normal 14 24 4 2 2" xfId="10134"/>
    <cellStyle name="Normal 14 24 4 2 2 2" xfId="10135"/>
    <cellStyle name="Normal 14 24 4 2 2 3" xfId="10136"/>
    <cellStyle name="Normal 14 24 4 2 2 4" xfId="10137"/>
    <cellStyle name="Normal 14 24 4 2 2 5" xfId="10138"/>
    <cellStyle name="Normal 14 24 4 2 3" xfId="10139"/>
    <cellStyle name="Normal 14 24 4 2 4" xfId="10140"/>
    <cellStyle name="Normal 14 24 4 2 5" xfId="10141"/>
    <cellStyle name="Normal 14 24 4 2 6" xfId="10142"/>
    <cellStyle name="Normal 14 24 4 3" xfId="10143"/>
    <cellStyle name="Normal 14 24 4 3 2" xfId="10144"/>
    <cellStyle name="Normal 14 24 4 3 2 2" xfId="10145"/>
    <cellStyle name="Normal 14 24 4 3 2 3" xfId="10146"/>
    <cellStyle name="Normal 14 24 4 3 3" xfId="10147"/>
    <cellStyle name="Normal 14 24 4 3 4" xfId="10148"/>
    <cellStyle name="Normal 14 24 4 3 5" xfId="10149"/>
    <cellStyle name="Normal 14 24 4 3 6" xfId="10150"/>
    <cellStyle name="Normal 14 24 4 4" xfId="10151"/>
    <cellStyle name="Normal 14 24 4 4 2" xfId="10152"/>
    <cellStyle name="Normal 14 24 4 4 3" xfId="10153"/>
    <cellStyle name="Normal 14 24 4 5" xfId="10154"/>
    <cellStyle name="Normal 14 24 4 6" xfId="10155"/>
    <cellStyle name="Normal 14 24 4 7" xfId="10156"/>
    <cellStyle name="Normal 14 24 4 8" xfId="10157"/>
    <cellStyle name="Normal 14 24 5" xfId="10158"/>
    <cellStyle name="Normal 14 24 5 2" xfId="10159"/>
    <cellStyle name="Normal 14 24 5 2 2" xfId="10160"/>
    <cellStyle name="Normal 14 24 5 2 2 2" xfId="10161"/>
    <cellStyle name="Normal 14 24 5 2 2 3" xfId="10162"/>
    <cellStyle name="Normal 14 24 5 2 2 4" xfId="10163"/>
    <cellStyle name="Normal 14 24 5 2 2 5" xfId="10164"/>
    <cellStyle name="Normal 14 24 5 2 3" xfId="10165"/>
    <cellStyle name="Normal 14 24 5 2 4" xfId="10166"/>
    <cellStyle name="Normal 14 24 5 2 5" xfId="10167"/>
    <cellStyle name="Normal 14 24 5 2 6" xfId="10168"/>
    <cellStyle name="Normal 14 24 5 3" xfId="10169"/>
    <cellStyle name="Normal 14 24 5 3 2" xfId="10170"/>
    <cellStyle name="Normal 14 24 5 3 2 2" xfId="10171"/>
    <cellStyle name="Normal 14 24 5 3 2 3" xfId="10172"/>
    <cellStyle name="Normal 14 24 5 3 3" xfId="10173"/>
    <cellStyle name="Normal 14 24 5 3 4" xfId="10174"/>
    <cellStyle name="Normal 14 24 5 3 5" xfId="10175"/>
    <cellStyle name="Normal 14 24 5 3 6" xfId="10176"/>
    <cellStyle name="Normal 14 24 5 4" xfId="10177"/>
    <cellStyle name="Normal 14 24 5 4 2" xfId="10178"/>
    <cellStyle name="Normal 14 24 5 4 3" xfId="10179"/>
    <cellStyle name="Normal 14 24 5 5" xfId="10180"/>
    <cellStyle name="Normal 14 24 5 6" xfId="10181"/>
    <cellStyle name="Normal 14 24 5 7" xfId="10182"/>
    <cellStyle name="Normal 14 24 5 8" xfId="10183"/>
    <cellStyle name="Normal 14 24 6" xfId="10184"/>
    <cellStyle name="Normal 14 24 7" xfId="10185"/>
    <cellStyle name="Normal 14 25" xfId="10186"/>
    <cellStyle name="Normal 14 25 2" xfId="10187"/>
    <cellStyle name="Normal 14 25 2 2" xfId="10188"/>
    <cellStyle name="Normal 14 25 2 2 2" xfId="10189"/>
    <cellStyle name="Normal 14 25 2 3" xfId="10190"/>
    <cellStyle name="Normal 14 25 2 4" xfId="10191"/>
    <cellStyle name="Normal 14 25 3" xfId="10192"/>
    <cellStyle name="Normal 14 25 4" xfId="10193"/>
    <cellStyle name="Normal 14 25 4 2" xfId="10194"/>
    <cellStyle name="Normal 14 25 4 2 2" xfId="10195"/>
    <cellStyle name="Normal 14 25 4 2 2 2" xfId="10196"/>
    <cellStyle name="Normal 14 25 4 2 2 3" xfId="10197"/>
    <cellStyle name="Normal 14 25 4 2 2 4" xfId="10198"/>
    <cellStyle name="Normal 14 25 4 2 2 5" xfId="10199"/>
    <cellStyle name="Normal 14 25 4 2 3" xfId="10200"/>
    <cellStyle name="Normal 14 25 4 2 4" xfId="10201"/>
    <cellStyle name="Normal 14 25 4 2 5" xfId="10202"/>
    <cellStyle name="Normal 14 25 4 2 6" xfId="10203"/>
    <cellStyle name="Normal 14 25 4 3" xfId="10204"/>
    <cellStyle name="Normal 14 25 4 3 2" xfId="10205"/>
    <cellStyle name="Normal 14 25 4 3 2 2" xfId="10206"/>
    <cellStyle name="Normal 14 25 4 3 2 3" xfId="10207"/>
    <cellStyle name="Normal 14 25 4 3 3" xfId="10208"/>
    <cellStyle name="Normal 14 25 4 3 4" xfId="10209"/>
    <cellStyle name="Normal 14 25 4 3 5" xfId="10210"/>
    <cellStyle name="Normal 14 25 4 3 6" xfId="10211"/>
    <cellStyle name="Normal 14 25 4 4" xfId="10212"/>
    <cellStyle name="Normal 14 25 4 4 2" xfId="10213"/>
    <cellStyle name="Normal 14 25 4 4 3" xfId="10214"/>
    <cellStyle name="Normal 14 25 4 5" xfId="10215"/>
    <cellStyle name="Normal 14 25 4 6" xfId="10216"/>
    <cellStyle name="Normal 14 25 4 7" xfId="10217"/>
    <cellStyle name="Normal 14 25 4 8" xfId="10218"/>
    <cellStyle name="Normal 14 25 5" xfId="10219"/>
    <cellStyle name="Normal 14 25 5 2" xfId="10220"/>
    <cellStyle name="Normal 14 25 5 2 2" xfId="10221"/>
    <cellStyle name="Normal 14 25 5 2 2 2" xfId="10222"/>
    <cellStyle name="Normal 14 25 5 2 2 3" xfId="10223"/>
    <cellStyle name="Normal 14 25 5 2 2 4" xfId="10224"/>
    <cellStyle name="Normal 14 25 5 2 2 5" xfId="10225"/>
    <cellStyle name="Normal 14 25 5 2 3" xfId="10226"/>
    <cellStyle name="Normal 14 25 5 2 4" xfId="10227"/>
    <cellStyle name="Normal 14 25 5 2 5" xfId="10228"/>
    <cellStyle name="Normal 14 25 5 2 6" xfId="10229"/>
    <cellStyle name="Normal 14 25 5 3" xfId="10230"/>
    <cellStyle name="Normal 14 25 5 3 2" xfId="10231"/>
    <cellStyle name="Normal 14 25 5 3 2 2" xfId="10232"/>
    <cellStyle name="Normal 14 25 5 3 2 3" xfId="10233"/>
    <cellStyle name="Normal 14 25 5 3 3" xfId="10234"/>
    <cellStyle name="Normal 14 25 5 3 4" xfId="10235"/>
    <cellStyle name="Normal 14 25 5 3 5" xfId="10236"/>
    <cellStyle name="Normal 14 25 5 3 6" xfId="10237"/>
    <cellStyle name="Normal 14 25 5 4" xfId="10238"/>
    <cellStyle name="Normal 14 25 5 4 2" xfId="10239"/>
    <cellStyle name="Normal 14 25 5 4 3" xfId="10240"/>
    <cellStyle name="Normal 14 25 5 5" xfId="10241"/>
    <cellStyle name="Normal 14 25 5 6" xfId="10242"/>
    <cellStyle name="Normal 14 25 5 7" xfId="10243"/>
    <cellStyle name="Normal 14 25 5 8" xfId="10244"/>
    <cellStyle name="Normal 14 25 6" xfId="10245"/>
    <cellStyle name="Normal 14 25 7" xfId="10246"/>
    <cellStyle name="Normal 14 26" xfId="10247"/>
    <cellStyle name="Normal 14 26 2" xfId="10248"/>
    <cellStyle name="Normal 14 26 2 2" xfId="10249"/>
    <cellStyle name="Normal 14 26 2 2 2" xfId="10250"/>
    <cellStyle name="Normal 14 26 2 3" xfId="10251"/>
    <cellStyle name="Normal 14 26 2 4" xfId="10252"/>
    <cellStyle name="Normal 14 26 3" xfId="10253"/>
    <cellStyle name="Normal 14 26 4" xfId="10254"/>
    <cellStyle name="Normal 14 26 4 2" xfId="10255"/>
    <cellStyle name="Normal 14 26 4 2 2" xfId="10256"/>
    <cellStyle name="Normal 14 26 4 2 2 2" xfId="10257"/>
    <cellStyle name="Normal 14 26 4 2 2 3" xfId="10258"/>
    <cellStyle name="Normal 14 26 4 2 2 4" xfId="10259"/>
    <cellStyle name="Normal 14 26 4 2 2 5" xfId="10260"/>
    <cellStyle name="Normal 14 26 4 2 3" xfId="10261"/>
    <cellStyle name="Normal 14 26 4 2 4" xfId="10262"/>
    <cellStyle name="Normal 14 26 4 2 5" xfId="10263"/>
    <cellStyle name="Normal 14 26 4 2 6" xfId="10264"/>
    <cellStyle name="Normal 14 26 4 3" xfId="10265"/>
    <cellStyle name="Normal 14 26 4 3 2" xfId="10266"/>
    <cellStyle name="Normal 14 26 4 3 2 2" xfId="10267"/>
    <cellStyle name="Normal 14 26 4 3 2 3" xfId="10268"/>
    <cellStyle name="Normal 14 26 4 3 3" xfId="10269"/>
    <cellStyle name="Normal 14 26 4 3 4" xfId="10270"/>
    <cellStyle name="Normal 14 26 4 3 5" xfId="10271"/>
    <cellStyle name="Normal 14 26 4 3 6" xfId="10272"/>
    <cellStyle name="Normal 14 26 4 4" xfId="10273"/>
    <cellStyle name="Normal 14 26 4 4 2" xfId="10274"/>
    <cellStyle name="Normal 14 26 4 4 3" xfId="10275"/>
    <cellStyle name="Normal 14 26 4 5" xfId="10276"/>
    <cellStyle name="Normal 14 26 4 6" xfId="10277"/>
    <cellStyle name="Normal 14 26 4 7" xfId="10278"/>
    <cellStyle name="Normal 14 26 4 8" xfId="10279"/>
    <cellStyle name="Normal 14 26 5" xfId="10280"/>
    <cellStyle name="Normal 14 26 5 2" xfId="10281"/>
    <cellStyle name="Normal 14 26 5 2 2" xfId="10282"/>
    <cellStyle name="Normal 14 26 5 2 2 2" xfId="10283"/>
    <cellStyle name="Normal 14 26 5 2 2 3" xfId="10284"/>
    <cellStyle name="Normal 14 26 5 2 2 4" xfId="10285"/>
    <cellStyle name="Normal 14 26 5 2 2 5" xfId="10286"/>
    <cellStyle name="Normal 14 26 5 2 3" xfId="10287"/>
    <cellStyle name="Normal 14 26 5 2 4" xfId="10288"/>
    <cellStyle name="Normal 14 26 5 2 5" xfId="10289"/>
    <cellStyle name="Normal 14 26 5 2 6" xfId="10290"/>
    <cellStyle name="Normal 14 26 5 3" xfId="10291"/>
    <cellStyle name="Normal 14 26 5 3 2" xfId="10292"/>
    <cellStyle name="Normal 14 26 5 3 2 2" xfId="10293"/>
    <cellStyle name="Normal 14 26 5 3 2 3" xfId="10294"/>
    <cellStyle name="Normal 14 26 5 3 3" xfId="10295"/>
    <cellStyle name="Normal 14 26 5 3 4" xfId="10296"/>
    <cellStyle name="Normal 14 26 5 3 5" xfId="10297"/>
    <cellStyle name="Normal 14 26 5 3 6" xfId="10298"/>
    <cellStyle name="Normal 14 26 5 4" xfId="10299"/>
    <cellStyle name="Normal 14 26 5 4 2" xfId="10300"/>
    <cellStyle name="Normal 14 26 5 4 3" xfId="10301"/>
    <cellStyle name="Normal 14 26 5 5" xfId="10302"/>
    <cellStyle name="Normal 14 26 5 6" xfId="10303"/>
    <cellStyle name="Normal 14 26 5 7" xfId="10304"/>
    <cellStyle name="Normal 14 26 5 8" xfId="10305"/>
    <cellStyle name="Normal 14 26 6" xfId="10306"/>
    <cellStyle name="Normal 14 26 7" xfId="10307"/>
    <cellStyle name="Normal 14 27" xfId="10308"/>
    <cellStyle name="Normal 14 27 2" xfId="10309"/>
    <cellStyle name="Normal 14 27 2 2" xfId="10310"/>
    <cellStyle name="Normal 14 27 2 2 2" xfId="10311"/>
    <cellStyle name="Normal 14 27 2 3" xfId="10312"/>
    <cellStyle name="Normal 14 27 2 4" xfId="10313"/>
    <cellStyle name="Normal 14 27 3" xfId="10314"/>
    <cellStyle name="Normal 14 27 4" xfId="10315"/>
    <cellStyle name="Normal 14 27 4 2" xfId="10316"/>
    <cellStyle name="Normal 14 27 4 2 2" xfId="10317"/>
    <cellStyle name="Normal 14 27 4 2 2 2" xfId="10318"/>
    <cellStyle name="Normal 14 27 4 2 2 3" xfId="10319"/>
    <cellStyle name="Normal 14 27 4 2 2 4" xfId="10320"/>
    <cellStyle name="Normal 14 27 4 2 2 5" xfId="10321"/>
    <cellStyle name="Normal 14 27 4 2 3" xfId="10322"/>
    <cellStyle name="Normal 14 27 4 2 4" xfId="10323"/>
    <cellStyle name="Normal 14 27 4 2 5" xfId="10324"/>
    <cellStyle name="Normal 14 27 4 2 6" xfId="10325"/>
    <cellStyle name="Normal 14 27 4 3" xfId="10326"/>
    <cellStyle name="Normal 14 27 4 3 2" xfId="10327"/>
    <cellStyle name="Normal 14 27 4 3 2 2" xfId="10328"/>
    <cellStyle name="Normal 14 27 4 3 2 3" xfId="10329"/>
    <cellStyle name="Normal 14 27 4 3 3" xfId="10330"/>
    <cellStyle name="Normal 14 27 4 3 4" xfId="10331"/>
    <cellStyle name="Normal 14 27 4 3 5" xfId="10332"/>
    <cellStyle name="Normal 14 27 4 3 6" xfId="10333"/>
    <cellStyle name="Normal 14 27 4 4" xfId="10334"/>
    <cellStyle name="Normal 14 27 4 4 2" xfId="10335"/>
    <cellStyle name="Normal 14 27 4 4 3" xfId="10336"/>
    <cellStyle name="Normal 14 27 4 5" xfId="10337"/>
    <cellStyle name="Normal 14 27 4 6" xfId="10338"/>
    <cellStyle name="Normal 14 27 4 7" xfId="10339"/>
    <cellStyle name="Normal 14 27 4 8" xfId="10340"/>
    <cellStyle name="Normal 14 27 5" xfId="10341"/>
    <cellStyle name="Normal 14 27 5 2" xfId="10342"/>
    <cellStyle name="Normal 14 27 5 2 2" xfId="10343"/>
    <cellStyle name="Normal 14 27 5 2 2 2" xfId="10344"/>
    <cellStyle name="Normal 14 27 5 2 2 3" xfId="10345"/>
    <cellStyle name="Normal 14 27 5 2 2 4" xfId="10346"/>
    <cellStyle name="Normal 14 27 5 2 2 5" xfId="10347"/>
    <cellStyle name="Normal 14 27 5 2 3" xfId="10348"/>
    <cellStyle name="Normal 14 27 5 2 4" xfId="10349"/>
    <cellStyle name="Normal 14 27 5 2 5" xfId="10350"/>
    <cellStyle name="Normal 14 27 5 2 6" xfId="10351"/>
    <cellStyle name="Normal 14 27 5 3" xfId="10352"/>
    <cellStyle name="Normal 14 27 5 3 2" xfId="10353"/>
    <cellStyle name="Normal 14 27 5 3 2 2" xfId="10354"/>
    <cellStyle name="Normal 14 27 5 3 2 3" xfId="10355"/>
    <cellStyle name="Normal 14 27 5 3 3" xfId="10356"/>
    <cellStyle name="Normal 14 27 5 3 4" xfId="10357"/>
    <cellStyle name="Normal 14 27 5 3 5" xfId="10358"/>
    <cellStyle name="Normal 14 27 5 3 6" xfId="10359"/>
    <cellStyle name="Normal 14 27 5 4" xfId="10360"/>
    <cellStyle name="Normal 14 27 5 4 2" xfId="10361"/>
    <cellStyle name="Normal 14 27 5 4 3" xfId="10362"/>
    <cellStyle name="Normal 14 27 5 5" xfId="10363"/>
    <cellStyle name="Normal 14 27 5 6" xfId="10364"/>
    <cellStyle name="Normal 14 27 5 7" xfId="10365"/>
    <cellStyle name="Normal 14 27 5 8" xfId="10366"/>
    <cellStyle name="Normal 14 27 6" xfId="10367"/>
    <cellStyle name="Normal 14 27 7" xfId="10368"/>
    <cellStyle name="Normal 14 28" xfId="10369"/>
    <cellStyle name="Normal 14 28 2" xfId="10370"/>
    <cellStyle name="Normal 14 28 2 2" xfId="10371"/>
    <cellStyle name="Normal 14 28 2 2 2" xfId="10372"/>
    <cellStyle name="Normal 14 28 2 3" xfId="10373"/>
    <cellStyle name="Normal 14 28 2 4" xfId="10374"/>
    <cellStyle name="Normal 14 28 3" xfId="10375"/>
    <cellStyle name="Normal 14 28 4" xfId="10376"/>
    <cellStyle name="Normal 14 28 4 2" xfId="10377"/>
    <cellStyle name="Normal 14 28 4 2 2" xfId="10378"/>
    <cellStyle name="Normal 14 28 4 2 2 2" xfId="10379"/>
    <cellStyle name="Normal 14 28 4 2 2 3" xfId="10380"/>
    <cellStyle name="Normal 14 28 4 2 2 4" xfId="10381"/>
    <cellStyle name="Normal 14 28 4 2 2 5" xfId="10382"/>
    <cellStyle name="Normal 14 28 4 2 3" xfId="10383"/>
    <cellStyle name="Normal 14 28 4 2 4" xfId="10384"/>
    <cellStyle name="Normal 14 28 4 2 5" xfId="10385"/>
    <cellStyle name="Normal 14 28 4 2 6" xfId="10386"/>
    <cellStyle name="Normal 14 28 4 3" xfId="10387"/>
    <cellStyle name="Normal 14 28 4 3 2" xfId="10388"/>
    <cellStyle name="Normal 14 28 4 3 2 2" xfId="10389"/>
    <cellStyle name="Normal 14 28 4 3 2 3" xfId="10390"/>
    <cellStyle name="Normal 14 28 4 3 3" xfId="10391"/>
    <cellStyle name="Normal 14 28 4 3 4" xfId="10392"/>
    <cellStyle name="Normal 14 28 4 3 5" xfId="10393"/>
    <cellStyle name="Normal 14 28 4 3 6" xfId="10394"/>
    <cellStyle name="Normal 14 28 4 4" xfId="10395"/>
    <cellStyle name="Normal 14 28 4 4 2" xfId="10396"/>
    <cellStyle name="Normal 14 28 4 4 3" xfId="10397"/>
    <cellStyle name="Normal 14 28 4 5" xfId="10398"/>
    <cellStyle name="Normal 14 28 4 6" xfId="10399"/>
    <cellStyle name="Normal 14 28 4 7" xfId="10400"/>
    <cellStyle name="Normal 14 28 4 8" xfId="10401"/>
    <cellStyle name="Normal 14 28 5" xfId="10402"/>
    <cellStyle name="Normal 14 28 5 2" xfId="10403"/>
    <cellStyle name="Normal 14 28 5 2 2" xfId="10404"/>
    <cellStyle name="Normal 14 28 5 2 2 2" xfId="10405"/>
    <cellStyle name="Normal 14 28 5 2 2 3" xfId="10406"/>
    <cellStyle name="Normal 14 28 5 2 2 4" xfId="10407"/>
    <cellStyle name="Normal 14 28 5 2 2 5" xfId="10408"/>
    <cellStyle name="Normal 14 28 5 2 3" xfId="10409"/>
    <cellStyle name="Normal 14 28 5 2 4" xfId="10410"/>
    <cellStyle name="Normal 14 28 5 2 5" xfId="10411"/>
    <cellStyle name="Normal 14 28 5 2 6" xfId="10412"/>
    <cellStyle name="Normal 14 28 5 3" xfId="10413"/>
    <cellStyle name="Normal 14 28 5 3 2" xfId="10414"/>
    <cellStyle name="Normal 14 28 5 3 2 2" xfId="10415"/>
    <cellStyle name="Normal 14 28 5 3 2 3" xfId="10416"/>
    <cellStyle name="Normal 14 28 5 3 3" xfId="10417"/>
    <cellStyle name="Normal 14 28 5 3 4" xfId="10418"/>
    <cellStyle name="Normal 14 28 5 3 5" xfId="10419"/>
    <cellStyle name="Normal 14 28 5 3 6" xfId="10420"/>
    <cellStyle name="Normal 14 28 5 4" xfId="10421"/>
    <cellStyle name="Normal 14 28 5 4 2" xfId="10422"/>
    <cellStyle name="Normal 14 28 5 4 3" xfId="10423"/>
    <cellStyle name="Normal 14 28 5 5" xfId="10424"/>
    <cellStyle name="Normal 14 28 5 6" xfId="10425"/>
    <cellStyle name="Normal 14 28 5 7" xfId="10426"/>
    <cellStyle name="Normal 14 28 5 8" xfId="10427"/>
    <cellStyle name="Normal 14 28 6" xfId="10428"/>
    <cellStyle name="Normal 14 28 7" xfId="10429"/>
    <cellStyle name="Normal 14 29" xfId="10430"/>
    <cellStyle name="Normal 14 29 2" xfId="10431"/>
    <cellStyle name="Normal 14 29 2 2" xfId="10432"/>
    <cellStyle name="Normal 14 29 2 2 2" xfId="10433"/>
    <cellStyle name="Normal 14 29 2 3" xfId="10434"/>
    <cellStyle name="Normal 14 29 2 4" xfId="10435"/>
    <cellStyle name="Normal 14 29 3" xfId="10436"/>
    <cellStyle name="Normal 14 29 4" xfId="10437"/>
    <cellStyle name="Normal 14 29 4 2" xfId="10438"/>
    <cellStyle name="Normal 14 29 4 2 2" xfId="10439"/>
    <cellStyle name="Normal 14 29 4 2 2 2" xfId="10440"/>
    <cellStyle name="Normal 14 29 4 2 2 3" xfId="10441"/>
    <cellStyle name="Normal 14 29 4 2 2 4" xfId="10442"/>
    <cellStyle name="Normal 14 29 4 2 2 5" xfId="10443"/>
    <cellStyle name="Normal 14 29 4 2 3" xfId="10444"/>
    <cellStyle name="Normal 14 29 4 2 4" xfId="10445"/>
    <cellStyle name="Normal 14 29 4 2 5" xfId="10446"/>
    <cellStyle name="Normal 14 29 4 2 6" xfId="10447"/>
    <cellStyle name="Normal 14 29 4 3" xfId="10448"/>
    <cellStyle name="Normal 14 29 4 3 2" xfId="10449"/>
    <cellStyle name="Normal 14 29 4 3 2 2" xfId="10450"/>
    <cellStyle name="Normal 14 29 4 3 2 3" xfId="10451"/>
    <cellStyle name="Normal 14 29 4 3 3" xfId="10452"/>
    <cellStyle name="Normal 14 29 4 3 4" xfId="10453"/>
    <cellStyle name="Normal 14 29 4 3 5" xfId="10454"/>
    <cellStyle name="Normal 14 29 4 3 6" xfId="10455"/>
    <cellStyle name="Normal 14 29 4 4" xfId="10456"/>
    <cellStyle name="Normal 14 29 4 4 2" xfId="10457"/>
    <cellStyle name="Normal 14 29 4 4 3" xfId="10458"/>
    <cellStyle name="Normal 14 29 4 5" xfId="10459"/>
    <cellStyle name="Normal 14 29 4 6" xfId="10460"/>
    <cellStyle name="Normal 14 29 4 7" xfId="10461"/>
    <cellStyle name="Normal 14 29 4 8" xfId="10462"/>
    <cellStyle name="Normal 14 29 5" xfId="10463"/>
    <cellStyle name="Normal 14 29 5 2" xfId="10464"/>
    <cellStyle name="Normal 14 29 5 2 2" xfId="10465"/>
    <cellStyle name="Normal 14 29 5 2 2 2" xfId="10466"/>
    <cellStyle name="Normal 14 29 5 2 2 3" xfId="10467"/>
    <cellStyle name="Normal 14 29 5 2 2 4" xfId="10468"/>
    <cellStyle name="Normal 14 29 5 2 2 5" xfId="10469"/>
    <cellStyle name="Normal 14 29 5 2 3" xfId="10470"/>
    <cellStyle name="Normal 14 29 5 2 4" xfId="10471"/>
    <cellStyle name="Normal 14 29 5 2 5" xfId="10472"/>
    <cellStyle name="Normal 14 29 5 2 6" xfId="10473"/>
    <cellStyle name="Normal 14 29 5 3" xfId="10474"/>
    <cellStyle name="Normal 14 29 5 3 2" xfId="10475"/>
    <cellStyle name="Normal 14 29 5 3 2 2" xfId="10476"/>
    <cellStyle name="Normal 14 29 5 3 2 3" xfId="10477"/>
    <cellStyle name="Normal 14 29 5 3 3" xfId="10478"/>
    <cellStyle name="Normal 14 29 5 3 4" xfId="10479"/>
    <cellStyle name="Normal 14 29 5 3 5" xfId="10480"/>
    <cellStyle name="Normal 14 29 5 3 6" xfId="10481"/>
    <cellStyle name="Normal 14 29 5 4" xfId="10482"/>
    <cellStyle name="Normal 14 29 5 4 2" xfId="10483"/>
    <cellStyle name="Normal 14 29 5 4 3" xfId="10484"/>
    <cellStyle name="Normal 14 29 5 5" xfId="10485"/>
    <cellStyle name="Normal 14 29 5 6" xfId="10486"/>
    <cellStyle name="Normal 14 29 5 7" xfId="10487"/>
    <cellStyle name="Normal 14 29 5 8" xfId="10488"/>
    <cellStyle name="Normal 14 29 6" xfId="10489"/>
    <cellStyle name="Normal 14 29 7" xfId="10490"/>
    <cellStyle name="Normal 14 3" xfId="10491"/>
    <cellStyle name="Normal 14 3 10" xfId="10492"/>
    <cellStyle name="Normal 14 3 10 2" xfId="10493"/>
    <cellStyle name="Normal 14 3 10 2 2" xfId="10494"/>
    <cellStyle name="Normal 14 3 10 2 2 2" xfId="10495"/>
    <cellStyle name="Normal 14 3 10 2 3" xfId="10496"/>
    <cellStyle name="Normal 14 3 10 2 4" xfId="10497"/>
    <cellStyle name="Normal 14 3 10 3" xfId="10498"/>
    <cellStyle name="Normal 14 3 10 4" xfId="10499"/>
    <cellStyle name="Normal 14 3 10 4 2" xfId="10500"/>
    <cellStyle name="Normal 14 3 10 4 2 2" xfId="10501"/>
    <cellStyle name="Normal 14 3 10 4 2 2 2" xfId="10502"/>
    <cellStyle name="Normal 14 3 10 4 2 2 3" xfId="10503"/>
    <cellStyle name="Normal 14 3 10 4 2 2 4" xfId="10504"/>
    <cellStyle name="Normal 14 3 10 4 2 2 5" xfId="10505"/>
    <cellStyle name="Normal 14 3 10 4 2 3" xfId="10506"/>
    <cellStyle name="Normal 14 3 10 4 2 4" xfId="10507"/>
    <cellStyle name="Normal 14 3 10 4 2 5" xfId="10508"/>
    <cellStyle name="Normal 14 3 10 4 2 6" xfId="10509"/>
    <cellStyle name="Normal 14 3 10 4 3" xfId="10510"/>
    <cellStyle name="Normal 14 3 10 4 3 2" xfId="10511"/>
    <cellStyle name="Normal 14 3 10 4 3 2 2" xfId="10512"/>
    <cellStyle name="Normal 14 3 10 4 3 2 3" xfId="10513"/>
    <cellStyle name="Normal 14 3 10 4 3 3" xfId="10514"/>
    <cellStyle name="Normal 14 3 10 4 3 4" xfId="10515"/>
    <cellStyle name="Normal 14 3 10 4 3 5" xfId="10516"/>
    <cellStyle name="Normal 14 3 10 4 3 6" xfId="10517"/>
    <cellStyle name="Normal 14 3 10 4 4" xfId="10518"/>
    <cellStyle name="Normal 14 3 10 4 4 2" xfId="10519"/>
    <cellStyle name="Normal 14 3 10 4 4 3" xfId="10520"/>
    <cellStyle name="Normal 14 3 10 4 5" xfId="10521"/>
    <cellStyle name="Normal 14 3 10 4 6" xfId="10522"/>
    <cellStyle name="Normal 14 3 10 4 7" xfId="10523"/>
    <cellStyle name="Normal 14 3 10 4 8" xfId="10524"/>
    <cellStyle name="Normal 14 3 10 5" xfId="10525"/>
    <cellStyle name="Normal 14 3 10 5 2" xfId="10526"/>
    <cellStyle name="Normal 14 3 10 5 2 2" xfId="10527"/>
    <cellStyle name="Normal 14 3 10 5 2 2 2" xfId="10528"/>
    <cellStyle name="Normal 14 3 10 5 2 2 3" xfId="10529"/>
    <cellStyle name="Normal 14 3 10 5 2 2 4" xfId="10530"/>
    <cellStyle name="Normal 14 3 10 5 2 2 5" xfId="10531"/>
    <cellStyle name="Normal 14 3 10 5 2 3" xfId="10532"/>
    <cellStyle name="Normal 14 3 10 5 2 4" xfId="10533"/>
    <cellStyle name="Normal 14 3 10 5 2 5" xfId="10534"/>
    <cellStyle name="Normal 14 3 10 5 2 6" xfId="10535"/>
    <cellStyle name="Normal 14 3 10 5 3" xfId="10536"/>
    <cellStyle name="Normal 14 3 10 5 3 2" xfId="10537"/>
    <cellStyle name="Normal 14 3 10 5 3 2 2" xfId="10538"/>
    <cellStyle name="Normal 14 3 10 5 3 2 3" xfId="10539"/>
    <cellStyle name="Normal 14 3 10 5 3 3" xfId="10540"/>
    <cellStyle name="Normal 14 3 10 5 3 4" xfId="10541"/>
    <cellStyle name="Normal 14 3 10 5 3 5" xfId="10542"/>
    <cellStyle name="Normal 14 3 10 5 3 6" xfId="10543"/>
    <cellStyle name="Normal 14 3 10 5 4" xfId="10544"/>
    <cellStyle name="Normal 14 3 10 5 4 2" xfId="10545"/>
    <cellStyle name="Normal 14 3 10 5 4 3" xfId="10546"/>
    <cellStyle name="Normal 14 3 10 5 5" xfId="10547"/>
    <cellStyle name="Normal 14 3 10 5 6" xfId="10548"/>
    <cellStyle name="Normal 14 3 10 5 7" xfId="10549"/>
    <cellStyle name="Normal 14 3 10 5 8" xfId="10550"/>
    <cellStyle name="Normal 14 3 10 6" xfId="10551"/>
    <cellStyle name="Normal 14 3 10 7" xfId="10552"/>
    <cellStyle name="Normal 14 3 11" xfId="10553"/>
    <cellStyle name="Normal 14 3 11 2" xfId="10554"/>
    <cellStyle name="Normal 14 3 11 2 2" xfId="10555"/>
    <cellStyle name="Normal 14 3 11 2 2 2" xfId="10556"/>
    <cellStyle name="Normal 14 3 11 2 3" xfId="10557"/>
    <cellStyle name="Normal 14 3 11 2 4" xfId="10558"/>
    <cellStyle name="Normal 14 3 11 3" xfId="10559"/>
    <cellStyle name="Normal 14 3 11 4" xfId="10560"/>
    <cellStyle name="Normal 14 3 11 4 2" xfId="10561"/>
    <cellStyle name="Normal 14 3 11 4 2 2" xfId="10562"/>
    <cellStyle name="Normal 14 3 11 4 2 2 2" xfId="10563"/>
    <cellStyle name="Normal 14 3 11 4 2 2 3" xfId="10564"/>
    <cellStyle name="Normal 14 3 11 4 2 2 4" xfId="10565"/>
    <cellStyle name="Normal 14 3 11 4 2 2 5" xfId="10566"/>
    <cellStyle name="Normal 14 3 11 4 2 3" xfId="10567"/>
    <cellStyle name="Normal 14 3 11 4 2 4" xfId="10568"/>
    <cellStyle name="Normal 14 3 11 4 2 5" xfId="10569"/>
    <cellStyle name="Normal 14 3 11 4 2 6" xfId="10570"/>
    <cellStyle name="Normal 14 3 11 4 3" xfId="10571"/>
    <cellStyle name="Normal 14 3 11 4 3 2" xfId="10572"/>
    <cellStyle name="Normal 14 3 11 4 3 2 2" xfId="10573"/>
    <cellStyle name="Normal 14 3 11 4 3 2 3" xfId="10574"/>
    <cellStyle name="Normal 14 3 11 4 3 3" xfId="10575"/>
    <cellStyle name="Normal 14 3 11 4 3 4" xfId="10576"/>
    <cellStyle name="Normal 14 3 11 4 3 5" xfId="10577"/>
    <cellStyle name="Normal 14 3 11 4 3 6" xfId="10578"/>
    <cellStyle name="Normal 14 3 11 4 4" xfId="10579"/>
    <cellStyle name="Normal 14 3 11 4 4 2" xfId="10580"/>
    <cellStyle name="Normal 14 3 11 4 4 3" xfId="10581"/>
    <cellStyle name="Normal 14 3 11 4 5" xfId="10582"/>
    <cellStyle name="Normal 14 3 11 4 6" xfId="10583"/>
    <cellStyle name="Normal 14 3 11 4 7" xfId="10584"/>
    <cellStyle name="Normal 14 3 11 4 8" xfId="10585"/>
    <cellStyle name="Normal 14 3 11 5" xfId="10586"/>
    <cellStyle name="Normal 14 3 11 5 2" xfId="10587"/>
    <cellStyle name="Normal 14 3 11 5 2 2" xfId="10588"/>
    <cellStyle name="Normal 14 3 11 5 2 2 2" xfId="10589"/>
    <cellStyle name="Normal 14 3 11 5 2 2 3" xfId="10590"/>
    <cellStyle name="Normal 14 3 11 5 2 2 4" xfId="10591"/>
    <cellStyle name="Normal 14 3 11 5 2 2 5" xfId="10592"/>
    <cellStyle name="Normal 14 3 11 5 2 3" xfId="10593"/>
    <cellStyle name="Normal 14 3 11 5 2 4" xfId="10594"/>
    <cellStyle name="Normal 14 3 11 5 2 5" xfId="10595"/>
    <cellStyle name="Normal 14 3 11 5 2 6" xfId="10596"/>
    <cellStyle name="Normal 14 3 11 5 3" xfId="10597"/>
    <cellStyle name="Normal 14 3 11 5 3 2" xfId="10598"/>
    <cellStyle name="Normal 14 3 11 5 3 2 2" xfId="10599"/>
    <cellStyle name="Normal 14 3 11 5 3 2 3" xfId="10600"/>
    <cellStyle name="Normal 14 3 11 5 3 3" xfId="10601"/>
    <cellStyle name="Normal 14 3 11 5 3 4" xfId="10602"/>
    <cellStyle name="Normal 14 3 11 5 3 5" xfId="10603"/>
    <cellStyle name="Normal 14 3 11 5 3 6" xfId="10604"/>
    <cellStyle name="Normal 14 3 11 5 4" xfId="10605"/>
    <cellStyle name="Normal 14 3 11 5 4 2" xfId="10606"/>
    <cellStyle name="Normal 14 3 11 5 4 3" xfId="10607"/>
    <cellStyle name="Normal 14 3 11 5 5" xfId="10608"/>
    <cellStyle name="Normal 14 3 11 5 6" xfId="10609"/>
    <cellStyle name="Normal 14 3 11 5 7" xfId="10610"/>
    <cellStyle name="Normal 14 3 11 5 8" xfId="10611"/>
    <cellStyle name="Normal 14 3 11 6" xfId="10612"/>
    <cellStyle name="Normal 14 3 11 7" xfId="10613"/>
    <cellStyle name="Normal 14 3 12" xfId="10614"/>
    <cellStyle name="Normal 14 3 12 2" xfId="10615"/>
    <cellStyle name="Normal 14 3 12 2 2" xfId="10616"/>
    <cellStyle name="Normal 14 3 12 2 2 2" xfId="10617"/>
    <cellStyle name="Normal 14 3 12 2 3" xfId="10618"/>
    <cellStyle name="Normal 14 3 12 2 4" xfId="10619"/>
    <cellStyle name="Normal 14 3 12 3" xfId="10620"/>
    <cellStyle name="Normal 14 3 12 4" xfId="10621"/>
    <cellStyle name="Normal 14 3 12 4 2" xfId="10622"/>
    <cellStyle name="Normal 14 3 12 4 2 2" xfId="10623"/>
    <cellStyle name="Normal 14 3 12 4 2 2 2" xfId="10624"/>
    <cellStyle name="Normal 14 3 12 4 2 2 3" xfId="10625"/>
    <cellStyle name="Normal 14 3 12 4 2 2 4" xfId="10626"/>
    <cellStyle name="Normal 14 3 12 4 2 2 5" xfId="10627"/>
    <cellStyle name="Normal 14 3 12 4 2 3" xfId="10628"/>
    <cellStyle name="Normal 14 3 12 4 2 4" xfId="10629"/>
    <cellStyle name="Normal 14 3 12 4 2 5" xfId="10630"/>
    <cellStyle name="Normal 14 3 12 4 2 6" xfId="10631"/>
    <cellStyle name="Normal 14 3 12 4 3" xfId="10632"/>
    <cellStyle name="Normal 14 3 12 4 3 2" xfId="10633"/>
    <cellStyle name="Normal 14 3 12 4 3 2 2" xfId="10634"/>
    <cellStyle name="Normal 14 3 12 4 3 2 3" xfId="10635"/>
    <cellStyle name="Normal 14 3 12 4 3 3" xfId="10636"/>
    <cellStyle name="Normal 14 3 12 4 3 4" xfId="10637"/>
    <cellStyle name="Normal 14 3 12 4 3 5" xfId="10638"/>
    <cellStyle name="Normal 14 3 12 4 3 6" xfId="10639"/>
    <cellStyle name="Normal 14 3 12 4 4" xfId="10640"/>
    <cellStyle name="Normal 14 3 12 4 4 2" xfId="10641"/>
    <cellStyle name="Normal 14 3 12 4 4 3" xfId="10642"/>
    <cellStyle name="Normal 14 3 12 4 5" xfId="10643"/>
    <cellStyle name="Normal 14 3 12 4 6" xfId="10644"/>
    <cellStyle name="Normal 14 3 12 4 7" xfId="10645"/>
    <cellStyle name="Normal 14 3 12 4 8" xfId="10646"/>
    <cellStyle name="Normal 14 3 12 5" xfId="10647"/>
    <cellStyle name="Normal 14 3 12 5 2" xfId="10648"/>
    <cellStyle name="Normal 14 3 12 5 2 2" xfId="10649"/>
    <cellStyle name="Normal 14 3 12 5 2 2 2" xfId="10650"/>
    <cellStyle name="Normal 14 3 12 5 2 2 3" xfId="10651"/>
    <cellStyle name="Normal 14 3 12 5 2 2 4" xfId="10652"/>
    <cellStyle name="Normal 14 3 12 5 2 2 5" xfId="10653"/>
    <cellStyle name="Normal 14 3 12 5 2 3" xfId="10654"/>
    <cellStyle name="Normal 14 3 12 5 2 4" xfId="10655"/>
    <cellStyle name="Normal 14 3 12 5 2 5" xfId="10656"/>
    <cellStyle name="Normal 14 3 12 5 2 6" xfId="10657"/>
    <cellStyle name="Normal 14 3 12 5 3" xfId="10658"/>
    <cellStyle name="Normal 14 3 12 5 3 2" xfId="10659"/>
    <cellStyle name="Normal 14 3 12 5 3 2 2" xfId="10660"/>
    <cellStyle name="Normal 14 3 12 5 3 2 3" xfId="10661"/>
    <cellStyle name="Normal 14 3 12 5 3 3" xfId="10662"/>
    <cellStyle name="Normal 14 3 12 5 3 4" xfId="10663"/>
    <cellStyle name="Normal 14 3 12 5 3 5" xfId="10664"/>
    <cellStyle name="Normal 14 3 12 5 3 6" xfId="10665"/>
    <cellStyle name="Normal 14 3 12 5 4" xfId="10666"/>
    <cellStyle name="Normal 14 3 12 5 4 2" xfId="10667"/>
    <cellStyle name="Normal 14 3 12 5 4 3" xfId="10668"/>
    <cellStyle name="Normal 14 3 12 5 5" xfId="10669"/>
    <cellStyle name="Normal 14 3 12 5 6" xfId="10670"/>
    <cellStyle name="Normal 14 3 12 5 7" xfId="10671"/>
    <cellStyle name="Normal 14 3 12 5 8" xfId="10672"/>
    <cellStyle name="Normal 14 3 12 6" xfId="10673"/>
    <cellStyle name="Normal 14 3 12 7" xfId="10674"/>
    <cellStyle name="Normal 14 3 13" xfId="10675"/>
    <cellStyle name="Normal 14 3 13 2" xfId="10676"/>
    <cellStyle name="Normal 14 3 13 2 2" xfId="10677"/>
    <cellStyle name="Normal 14 3 13 2 2 2" xfId="10678"/>
    <cellStyle name="Normal 14 3 13 2 3" xfId="10679"/>
    <cellStyle name="Normal 14 3 13 2 4" xfId="10680"/>
    <cellStyle name="Normal 14 3 13 3" xfId="10681"/>
    <cellStyle name="Normal 14 3 13 4" xfId="10682"/>
    <cellStyle name="Normal 14 3 13 4 2" xfId="10683"/>
    <cellStyle name="Normal 14 3 13 4 2 2" xfId="10684"/>
    <cellStyle name="Normal 14 3 13 4 2 2 2" xfId="10685"/>
    <cellStyle name="Normal 14 3 13 4 2 2 3" xfId="10686"/>
    <cellStyle name="Normal 14 3 13 4 2 2 4" xfId="10687"/>
    <cellStyle name="Normal 14 3 13 4 2 2 5" xfId="10688"/>
    <cellStyle name="Normal 14 3 13 4 2 3" xfId="10689"/>
    <cellStyle name="Normal 14 3 13 4 2 4" xfId="10690"/>
    <cellStyle name="Normal 14 3 13 4 2 5" xfId="10691"/>
    <cellStyle name="Normal 14 3 13 4 2 6" xfId="10692"/>
    <cellStyle name="Normal 14 3 13 4 3" xfId="10693"/>
    <cellStyle name="Normal 14 3 13 4 3 2" xfId="10694"/>
    <cellStyle name="Normal 14 3 13 4 3 2 2" xfId="10695"/>
    <cellStyle name="Normal 14 3 13 4 3 2 3" xfId="10696"/>
    <cellStyle name="Normal 14 3 13 4 3 3" xfId="10697"/>
    <cellStyle name="Normal 14 3 13 4 3 4" xfId="10698"/>
    <cellStyle name="Normal 14 3 13 4 3 5" xfId="10699"/>
    <cellStyle name="Normal 14 3 13 4 3 6" xfId="10700"/>
    <cellStyle name="Normal 14 3 13 4 4" xfId="10701"/>
    <cellStyle name="Normal 14 3 13 4 4 2" xfId="10702"/>
    <cellStyle name="Normal 14 3 13 4 4 3" xfId="10703"/>
    <cellStyle name="Normal 14 3 13 4 5" xfId="10704"/>
    <cellStyle name="Normal 14 3 13 4 6" xfId="10705"/>
    <cellStyle name="Normal 14 3 13 4 7" xfId="10706"/>
    <cellStyle name="Normal 14 3 13 4 8" xfId="10707"/>
    <cellStyle name="Normal 14 3 13 5" xfId="10708"/>
    <cellStyle name="Normal 14 3 13 5 2" xfId="10709"/>
    <cellStyle name="Normal 14 3 13 5 2 2" xfId="10710"/>
    <cellStyle name="Normal 14 3 13 5 2 2 2" xfId="10711"/>
    <cellStyle name="Normal 14 3 13 5 2 2 3" xfId="10712"/>
    <cellStyle name="Normal 14 3 13 5 2 2 4" xfId="10713"/>
    <cellStyle name="Normal 14 3 13 5 2 2 5" xfId="10714"/>
    <cellStyle name="Normal 14 3 13 5 2 3" xfId="10715"/>
    <cellStyle name="Normal 14 3 13 5 2 4" xfId="10716"/>
    <cellStyle name="Normal 14 3 13 5 2 5" xfId="10717"/>
    <cellStyle name="Normal 14 3 13 5 2 6" xfId="10718"/>
    <cellStyle name="Normal 14 3 13 5 3" xfId="10719"/>
    <cellStyle name="Normal 14 3 13 5 3 2" xfId="10720"/>
    <cellStyle name="Normal 14 3 13 5 3 2 2" xfId="10721"/>
    <cellStyle name="Normal 14 3 13 5 3 2 3" xfId="10722"/>
    <cellStyle name="Normal 14 3 13 5 3 3" xfId="10723"/>
    <cellStyle name="Normal 14 3 13 5 3 4" xfId="10724"/>
    <cellStyle name="Normal 14 3 13 5 3 5" xfId="10725"/>
    <cellStyle name="Normal 14 3 13 5 3 6" xfId="10726"/>
    <cellStyle name="Normal 14 3 13 5 4" xfId="10727"/>
    <cellStyle name="Normal 14 3 13 5 4 2" xfId="10728"/>
    <cellStyle name="Normal 14 3 13 5 4 3" xfId="10729"/>
    <cellStyle name="Normal 14 3 13 5 5" xfId="10730"/>
    <cellStyle name="Normal 14 3 13 5 6" xfId="10731"/>
    <cellStyle name="Normal 14 3 13 5 7" xfId="10732"/>
    <cellStyle name="Normal 14 3 13 5 8" xfId="10733"/>
    <cellStyle name="Normal 14 3 13 6" xfId="10734"/>
    <cellStyle name="Normal 14 3 13 7" xfId="10735"/>
    <cellStyle name="Normal 14 3 14" xfId="10736"/>
    <cellStyle name="Normal 14 3 14 2" xfId="10737"/>
    <cellStyle name="Normal 14 3 14 2 2" xfId="10738"/>
    <cellStyle name="Normal 14 3 14 2 2 2" xfId="10739"/>
    <cellStyle name="Normal 14 3 14 2 3" xfId="10740"/>
    <cellStyle name="Normal 14 3 14 2 4" xfId="10741"/>
    <cellStyle name="Normal 14 3 14 3" xfId="10742"/>
    <cellStyle name="Normal 14 3 14 4" xfId="10743"/>
    <cellStyle name="Normal 14 3 14 4 2" xfId="10744"/>
    <cellStyle name="Normal 14 3 14 4 2 2" xfId="10745"/>
    <cellStyle name="Normal 14 3 14 4 2 2 2" xfId="10746"/>
    <cellStyle name="Normal 14 3 14 4 2 2 3" xfId="10747"/>
    <cellStyle name="Normal 14 3 14 4 2 2 4" xfId="10748"/>
    <cellStyle name="Normal 14 3 14 4 2 2 5" xfId="10749"/>
    <cellStyle name="Normal 14 3 14 4 2 3" xfId="10750"/>
    <cellStyle name="Normal 14 3 14 4 2 4" xfId="10751"/>
    <cellStyle name="Normal 14 3 14 4 2 5" xfId="10752"/>
    <cellStyle name="Normal 14 3 14 4 2 6" xfId="10753"/>
    <cellStyle name="Normal 14 3 14 4 3" xfId="10754"/>
    <cellStyle name="Normal 14 3 14 4 3 2" xfId="10755"/>
    <cellStyle name="Normal 14 3 14 4 3 2 2" xfId="10756"/>
    <cellStyle name="Normal 14 3 14 4 3 2 3" xfId="10757"/>
    <cellStyle name="Normal 14 3 14 4 3 3" xfId="10758"/>
    <cellStyle name="Normal 14 3 14 4 3 4" xfId="10759"/>
    <cellStyle name="Normal 14 3 14 4 3 5" xfId="10760"/>
    <cellStyle name="Normal 14 3 14 4 3 6" xfId="10761"/>
    <cellStyle name="Normal 14 3 14 4 4" xfId="10762"/>
    <cellStyle name="Normal 14 3 14 4 4 2" xfId="10763"/>
    <cellStyle name="Normal 14 3 14 4 4 3" xfId="10764"/>
    <cellStyle name="Normal 14 3 14 4 5" xfId="10765"/>
    <cellStyle name="Normal 14 3 14 4 6" xfId="10766"/>
    <cellStyle name="Normal 14 3 14 4 7" xfId="10767"/>
    <cellStyle name="Normal 14 3 14 4 8" xfId="10768"/>
    <cellStyle name="Normal 14 3 14 5" xfId="10769"/>
    <cellStyle name="Normal 14 3 14 5 2" xfId="10770"/>
    <cellStyle name="Normal 14 3 14 5 2 2" xfId="10771"/>
    <cellStyle name="Normal 14 3 14 5 2 2 2" xfId="10772"/>
    <cellStyle name="Normal 14 3 14 5 2 2 3" xfId="10773"/>
    <cellStyle name="Normal 14 3 14 5 2 2 4" xfId="10774"/>
    <cellStyle name="Normal 14 3 14 5 2 2 5" xfId="10775"/>
    <cellStyle name="Normal 14 3 14 5 2 3" xfId="10776"/>
    <cellStyle name="Normal 14 3 14 5 2 4" xfId="10777"/>
    <cellStyle name="Normal 14 3 14 5 2 5" xfId="10778"/>
    <cellStyle name="Normal 14 3 14 5 2 6" xfId="10779"/>
    <cellStyle name="Normal 14 3 14 5 3" xfId="10780"/>
    <cellStyle name="Normal 14 3 14 5 3 2" xfId="10781"/>
    <cellStyle name="Normal 14 3 14 5 3 2 2" xfId="10782"/>
    <cellStyle name="Normal 14 3 14 5 3 2 3" xfId="10783"/>
    <cellStyle name="Normal 14 3 14 5 3 3" xfId="10784"/>
    <cellStyle name="Normal 14 3 14 5 3 4" xfId="10785"/>
    <cellStyle name="Normal 14 3 14 5 3 5" xfId="10786"/>
    <cellStyle name="Normal 14 3 14 5 3 6" xfId="10787"/>
    <cellStyle name="Normal 14 3 14 5 4" xfId="10788"/>
    <cellStyle name="Normal 14 3 14 5 4 2" xfId="10789"/>
    <cellStyle name="Normal 14 3 14 5 4 3" xfId="10790"/>
    <cellStyle name="Normal 14 3 14 5 5" xfId="10791"/>
    <cellStyle name="Normal 14 3 14 5 6" xfId="10792"/>
    <cellStyle name="Normal 14 3 14 5 7" xfId="10793"/>
    <cellStyle name="Normal 14 3 14 5 8" xfId="10794"/>
    <cellStyle name="Normal 14 3 14 6" xfId="10795"/>
    <cellStyle name="Normal 14 3 14 7" xfId="10796"/>
    <cellStyle name="Normal 14 3 15" xfId="10797"/>
    <cellStyle name="Normal 14 3 15 2" xfId="10798"/>
    <cellStyle name="Normal 14 3 15 2 2" xfId="10799"/>
    <cellStyle name="Normal 14 3 15 2 2 2" xfId="10800"/>
    <cellStyle name="Normal 14 3 15 2 3" xfId="10801"/>
    <cellStyle name="Normal 14 3 15 2 4" xfId="10802"/>
    <cellStyle name="Normal 14 3 15 3" xfId="10803"/>
    <cellStyle name="Normal 14 3 15 4" xfId="10804"/>
    <cellStyle name="Normal 14 3 15 4 2" xfId="10805"/>
    <cellStyle name="Normal 14 3 15 4 2 2" xfId="10806"/>
    <cellStyle name="Normal 14 3 15 4 2 2 2" xfId="10807"/>
    <cellStyle name="Normal 14 3 15 4 2 2 3" xfId="10808"/>
    <cellStyle name="Normal 14 3 15 4 2 2 4" xfId="10809"/>
    <cellStyle name="Normal 14 3 15 4 2 2 5" xfId="10810"/>
    <cellStyle name="Normal 14 3 15 4 2 3" xfId="10811"/>
    <cellStyle name="Normal 14 3 15 4 2 4" xfId="10812"/>
    <cellStyle name="Normal 14 3 15 4 2 5" xfId="10813"/>
    <cellStyle name="Normal 14 3 15 4 2 6" xfId="10814"/>
    <cellStyle name="Normal 14 3 15 4 3" xfId="10815"/>
    <cellStyle name="Normal 14 3 15 4 3 2" xfId="10816"/>
    <cellStyle name="Normal 14 3 15 4 3 2 2" xfId="10817"/>
    <cellStyle name="Normal 14 3 15 4 3 2 3" xfId="10818"/>
    <cellStyle name="Normal 14 3 15 4 3 3" xfId="10819"/>
    <cellStyle name="Normal 14 3 15 4 3 4" xfId="10820"/>
    <cellStyle name="Normal 14 3 15 4 3 5" xfId="10821"/>
    <cellStyle name="Normal 14 3 15 4 3 6" xfId="10822"/>
    <cellStyle name="Normal 14 3 15 4 4" xfId="10823"/>
    <cellStyle name="Normal 14 3 15 4 4 2" xfId="10824"/>
    <cellStyle name="Normal 14 3 15 4 4 3" xfId="10825"/>
    <cellStyle name="Normal 14 3 15 4 5" xfId="10826"/>
    <cellStyle name="Normal 14 3 15 4 6" xfId="10827"/>
    <cellStyle name="Normal 14 3 15 4 7" xfId="10828"/>
    <cellStyle name="Normal 14 3 15 4 8" xfId="10829"/>
    <cellStyle name="Normal 14 3 15 5" xfId="10830"/>
    <cellStyle name="Normal 14 3 15 5 2" xfId="10831"/>
    <cellStyle name="Normal 14 3 15 5 2 2" xfId="10832"/>
    <cellStyle name="Normal 14 3 15 5 2 2 2" xfId="10833"/>
    <cellStyle name="Normal 14 3 15 5 2 2 3" xfId="10834"/>
    <cellStyle name="Normal 14 3 15 5 2 2 4" xfId="10835"/>
    <cellStyle name="Normal 14 3 15 5 2 2 5" xfId="10836"/>
    <cellStyle name="Normal 14 3 15 5 2 3" xfId="10837"/>
    <cellStyle name="Normal 14 3 15 5 2 4" xfId="10838"/>
    <cellStyle name="Normal 14 3 15 5 2 5" xfId="10839"/>
    <cellStyle name="Normal 14 3 15 5 2 6" xfId="10840"/>
    <cellStyle name="Normal 14 3 15 5 3" xfId="10841"/>
    <cellStyle name="Normal 14 3 15 5 3 2" xfId="10842"/>
    <cellStyle name="Normal 14 3 15 5 3 2 2" xfId="10843"/>
    <cellStyle name="Normal 14 3 15 5 3 2 3" xfId="10844"/>
    <cellStyle name="Normal 14 3 15 5 3 3" xfId="10845"/>
    <cellStyle name="Normal 14 3 15 5 3 4" xfId="10846"/>
    <cellStyle name="Normal 14 3 15 5 3 5" xfId="10847"/>
    <cellStyle name="Normal 14 3 15 5 3 6" xfId="10848"/>
    <cellStyle name="Normal 14 3 15 5 4" xfId="10849"/>
    <cellStyle name="Normal 14 3 15 5 4 2" xfId="10850"/>
    <cellStyle name="Normal 14 3 15 5 4 3" xfId="10851"/>
    <cellStyle name="Normal 14 3 15 5 5" xfId="10852"/>
    <cellStyle name="Normal 14 3 15 5 6" xfId="10853"/>
    <cellStyle name="Normal 14 3 15 5 7" xfId="10854"/>
    <cellStyle name="Normal 14 3 15 5 8" xfId="10855"/>
    <cellStyle name="Normal 14 3 15 6" xfId="10856"/>
    <cellStyle name="Normal 14 3 15 7" xfId="10857"/>
    <cellStyle name="Normal 14 3 16" xfId="10858"/>
    <cellStyle name="Normal 14 3 16 2" xfId="10859"/>
    <cellStyle name="Normal 14 3 16 2 2" xfId="10860"/>
    <cellStyle name="Normal 14 3 16 2 2 2" xfId="10861"/>
    <cellStyle name="Normal 14 3 16 2 3" xfId="10862"/>
    <cellStyle name="Normal 14 3 16 2 4" xfId="10863"/>
    <cellStyle name="Normal 14 3 16 3" xfId="10864"/>
    <cellStyle name="Normal 14 3 16 4" xfId="10865"/>
    <cellStyle name="Normal 14 3 16 4 2" xfId="10866"/>
    <cellStyle name="Normal 14 3 16 4 2 2" xfId="10867"/>
    <cellStyle name="Normal 14 3 16 4 2 2 2" xfId="10868"/>
    <cellStyle name="Normal 14 3 16 4 2 2 3" xfId="10869"/>
    <cellStyle name="Normal 14 3 16 4 2 2 4" xfId="10870"/>
    <cellStyle name="Normal 14 3 16 4 2 2 5" xfId="10871"/>
    <cellStyle name="Normal 14 3 16 4 2 3" xfId="10872"/>
    <cellStyle name="Normal 14 3 16 4 2 4" xfId="10873"/>
    <cellStyle name="Normal 14 3 16 4 2 5" xfId="10874"/>
    <cellStyle name="Normal 14 3 16 4 2 6" xfId="10875"/>
    <cellStyle name="Normal 14 3 16 4 3" xfId="10876"/>
    <cellStyle name="Normal 14 3 16 4 3 2" xfId="10877"/>
    <cellStyle name="Normal 14 3 16 4 3 2 2" xfId="10878"/>
    <cellStyle name="Normal 14 3 16 4 3 2 3" xfId="10879"/>
    <cellStyle name="Normal 14 3 16 4 3 3" xfId="10880"/>
    <cellStyle name="Normal 14 3 16 4 3 4" xfId="10881"/>
    <cellStyle name="Normal 14 3 16 4 3 5" xfId="10882"/>
    <cellStyle name="Normal 14 3 16 4 3 6" xfId="10883"/>
    <cellStyle name="Normal 14 3 16 4 4" xfId="10884"/>
    <cellStyle name="Normal 14 3 16 4 4 2" xfId="10885"/>
    <cellStyle name="Normal 14 3 16 4 4 3" xfId="10886"/>
    <cellStyle name="Normal 14 3 16 4 5" xfId="10887"/>
    <cellStyle name="Normal 14 3 16 4 6" xfId="10888"/>
    <cellStyle name="Normal 14 3 16 4 7" xfId="10889"/>
    <cellStyle name="Normal 14 3 16 4 8" xfId="10890"/>
    <cellStyle name="Normal 14 3 16 5" xfId="10891"/>
    <cellStyle name="Normal 14 3 16 5 2" xfId="10892"/>
    <cellStyle name="Normal 14 3 16 5 2 2" xfId="10893"/>
    <cellStyle name="Normal 14 3 16 5 2 2 2" xfId="10894"/>
    <cellStyle name="Normal 14 3 16 5 2 2 3" xfId="10895"/>
    <cellStyle name="Normal 14 3 16 5 2 2 4" xfId="10896"/>
    <cellStyle name="Normal 14 3 16 5 2 2 5" xfId="10897"/>
    <cellStyle name="Normal 14 3 16 5 2 3" xfId="10898"/>
    <cellStyle name="Normal 14 3 16 5 2 4" xfId="10899"/>
    <cellStyle name="Normal 14 3 16 5 2 5" xfId="10900"/>
    <cellStyle name="Normal 14 3 16 5 2 6" xfId="10901"/>
    <cellStyle name="Normal 14 3 16 5 3" xfId="10902"/>
    <cellStyle name="Normal 14 3 16 5 3 2" xfId="10903"/>
    <cellStyle name="Normal 14 3 16 5 3 2 2" xfId="10904"/>
    <cellStyle name="Normal 14 3 16 5 3 2 3" xfId="10905"/>
    <cellStyle name="Normal 14 3 16 5 3 3" xfId="10906"/>
    <cellStyle name="Normal 14 3 16 5 3 4" xfId="10907"/>
    <cellStyle name="Normal 14 3 16 5 3 5" xfId="10908"/>
    <cellStyle name="Normal 14 3 16 5 3 6" xfId="10909"/>
    <cellStyle name="Normal 14 3 16 5 4" xfId="10910"/>
    <cellStyle name="Normal 14 3 16 5 4 2" xfId="10911"/>
    <cellStyle name="Normal 14 3 16 5 4 3" xfId="10912"/>
    <cellStyle name="Normal 14 3 16 5 5" xfId="10913"/>
    <cellStyle name="Normal 14 3 16 5 6" xfId="10914"/>
    <cellStyle name="Normal 14 3 16 5 7" xfId="10915"/>
    <cellStyle name="Normal 14 3 16 5 8" xfId="10916"/>
    <cellStyle name="Normal 14 3 16 6" xfId="10917"/>
    <cellStyle name="Normal 14 3 16 7" xfId="10918"/>
    <cellStyle name="Normal 14 3 17" xfId="10919"/>
    <cellStyle name="Normal 14 3 17 2" xfId="10920"/>
    <cellStyle name="Normal 14 3 17 2 2" xfId="10921"/>
    <cellStyle name="Normal 14 3 17 2 2 2" xfId="10922"/>
    <cellStyle name="Normal 14 3 17 2 3" xfId="10923"/>
    <cellStyle name="Normal 14 3 17 2 4" xfId="10924"/>
    <cellStyle name="Normal 14 3 17 3" xfId="10925"/>
    <cellStyle name="Normal 14 3 17 4" xfId="10926"/>
    <cellStyle name="Normal 14 3 17 4 2" xfId="10927"/>
    <cellStyle name="Normal 14 3 17 4 2 2" xfId="10928"/>
    <cellStyle name="Normal 14 3 17 4 2 2 2" xfId="10929"/>
    <cellStyle name="Normal 14 3 17 4 2 2 3" xfId="10930"/>
    <cellStyle name="Normal 14 3 17 4 2 2 4" xfId="10931"/>
    <cellStyle name="Normal 14 3 17 4 2 2 5" xfId="10932"/>
    <cellStyle name="Normal 14 3 17 4 2 3" xfId="10933"/>
    <cellStyle name="Normal 14 3 17 4 2 4" xfId="10934"/>
    <cellStyle name="Normal 14 3 17 4 2 5" xfId="10935"/>
    <cellStyle name="Normal 14 3 17 4 2 6" xfId="10936"/>
    <cellStyle name="Normal 14 3 17 4 3" xfId="10937"/>
    <cellStyle name="Normal 14 3 17 4 3 2" xfId="10938"/>
    <cellStyle name="Normal 14 3 17 4 3 2 2" xfId="10939"/>
    <cellStyle name="Normal 14 3 17 4 3 2 3" xfId="10940"/>
    <cellStyle name="Normal 14 3 17 4 3 3" xfId="10941"/>
    <cellStyle name="Normal 14 3 17 4 3 4" xfId="10942"/>
    <cellStyle name="Normal 14 3 17 4 3 5" xfId="10943"/>
    <cellStyle name="Normal 14 3 17 4 3 6" xfId="10944"/>
    <cellStyle name="Normal 14 3 17 4 4" xfId="10945"/>
    <cellStyle name="Normal 14 3 17 4 4 2" xfId="10946"/>
    <cellStyle name="Normal 14 3 17 4 4 3" xfId="10947"/>
    <cellStyle name="Normal 14 3 17 4 5" xfId="10948"/>
    <cellStyle name="Normal 14 3 17 4 6" xfId="10949"/>
    <cellStyle name="Normal 14 3 17 4 7" xfId="10950"/>
    <cellStyle name="Normal 14 3 17 4 8" xfId="10951"/>
    <cellStyle name="Normal 14 3 17 5" xfId="10952"/>
    <cellStyle name="Normal 14 3 17 5 2" xfId="10953"/>
    <cellStyle name="Normal 14 3 17 5 2 2" xfId="10954"/>
    <cellStyle name="Normal 14 3 17 5 2 2 2" xfId="10955"/>
    <cellStyle name="Normal 14 3 17 5 2 2 3" xfId="10956"/>
    <cellStyle name="Normal 14 3 17 5 2 2 4" xfId="10957"/>
    <cellStyle name="Normal 14 3 17 5 2 2 5" xfId="10958"/>
    <cellStyle name="Normal 14 3 17 5 2 3" xfId="10959"/>
    <cellStyle name="Normal 14 3 17 5 2 4" xfId="10960"/>
    <cellStyle name="Normal 14 3 17 5 2 5" xfId="10961"/>
    <cellStyle name="Normal 14 3 17 5 2 6" xfId="10962"/>
    <cellStyle name="Normal 14 3 17 5 3" xfId="10963"/>
    <cellStyle name="Normal 14 3 17 5 3 2" xfId="10964"/>
    <cellStyle name="Normal 14 3 17 5 3 2 2" xfId="10965"/>
    <cellStyle name="Normal 14 3 17 5 3 2 3" xfId="10966"/>
    <cellStyle name="Normal 14 3 17 5 3 3" xfId="10967"/>
    <cellStyle name="Normal 14 3 17 5 3 4" xfId="10968"/>
    <cellStyle name="Normal 14 3 17 5 3 5" xfId="10969"/>
    <cellStyle name="Normal 14 3 17 5 3 6" xfId="10970"/>
    <cellStyle name="Normal 14 3 17 5 4" xfId="10971"/>
    <cellStyle name="Normal 14 3 17 5 4 2" xfId="10972"/>
    <cellStyle name="Normal 14 3 17 5 4 3" xfId="10973"/>
    <cellStyle name="Normal 14 3 17 5 5" xfId="10974"/>
    <cellStyle name="Normal 14 3 17 5 6" xfId="10975"/>
    <cellStyle name="Normal 14 3 17 5 7" xfId="10976"/>
    <cellStyle name="Normal 14 3 17 5 8" xfId="10977"/>
    <cellStyle name="Normal 14 3 17 6" xfId="10978"/>
    <cellStyle name="Normal 14 3 17 7" xfId="10979"/>
    <cellStyle name="Normal 14 3 18" xfId="10980"/>
    <cellStyle name="Normal 14 3 2" xfId="10981"/>
    <cellStyle name="Normal 14 3 2 2" xfId="10982"/>
    <cellStyle name="Normal 14 3 2 2 2" xfId="10983"/>
    <cellStyle name="Normal 14 3 2 2 2 2" xfId="10984"/>
    <cellStyle name="Normal 14 3 2 2 3" xfId="10985"/>
    <cellStyle name="Normal 14 3 2 2 4" xfId="10986"/>
    <cellStyle name="Normal 14 3 2 3" xfId="10987"/>
    <cellStyle name="Normal 14 3 2 4" xfId="10988"/>
    <cellStyle name="Normal 14 3 2 4 2" xfId="10989"/>
    <cellStyle name="Normal 14 3 2 4 2 2" xfId="10990"/>
    <cellStyle name="Normal 14 3 2 4 2 2 2" xfId="10991"/>
    <cellStyle name="Normal 14 3 2 4 2 2 3" xfId="10992"/>
    <cellStyle name="Normal 14 3 2 4 2 2 4" xfId="10993"/>
    <cellStyle name="Normal 14 3 2 4 2 2 5" xfId="10994"/>
    <cellStyle name="Normal 14 3 2 4 2 3" xfId="10995"/>
    <cellStyle name="Normal 14 3 2 4 2 4" xfId="10996"/>
    <cellStyle name="Normal 14 3 2 4 2 5" xfId="10997"/>
    <cellStyle name="Normal 14 3 2 4 2 6" xfId="10998"/>
    <cellStyle name="Normal 14 3 2 4 3" xfId="10999"/>
    <cellStyle name="Normal 14 3 2 4 3 2" xfId="11000"/>
    <cellStyle name="Normal 14 3 2 4 3 2 2" xfId="11001"/>
    <cellStyle name="Normal 14 3 2 4 3 2 3" xfId="11002"/>
    <cellStyle name="Normal 14 3 2 4 3 3" xfId="11003"/>
    <cellStyle name="Normal 14 3 2 4 3 4" xfId="11004"/>
    <cellStyle name="Normal 14 3 2 4 3 5" xfId="11005"/>
    <cellStyle name="Normal 14 3 2 4 3 6" xfId="11006"/>
    <cellStyle name="Normal 14 3 2 4 4" xfId="11007"/>
    <cellStyle name="Normal 14 3 2 4 4 2" xfId="11008"/>
    <cellStyle name="Normal 14 3 2 4 4 3" xfId="11009"/>
    <cellStyle name="Normal 14 3 2 4 5" xfId="11010"/>
    <cellStyle name="Normal 14 3 2 4 6" xfId="11011"/>
    <cellStyle name="Normal 14 3 2 4 7" xfId="11012"/>
    <cellStyle name="Normal 14 3 2 4 8" xfId="11013"/>
    <cellStyle name="Normal 14 3 2 5" xfId="11014"/>
    <cellStyle name="Normal 14 3 2 5 2" xfId="11015"/>
    <cellStyle name="Normal 14 3 2 5 2 2" xfId="11016"/>
    <cellStyle name="Normal 14 3 2 5 2 2 2" xfId="11017"/>
    <cellStyle name="Normal 14 3 2 5 2 2 3" xfId="11018"/>
    <cellStyle name="Normal 14 3 2 5 2 2 4" xfId="11019"/>
    <cellStyle name="Normal 14 3 2 5 2 2 5" xfId="11020"/>
    <cellStyle name="Normal 14 3 2 5 2 3" xfId="11021"/>
    <cellStyle name="Normal 14 3 2 5 2 4" xfId="11022"/>
    <cellStyle name="Normal 14 3 2 5 2 5" xfId="11023"/>
    <cellStyle name="Normal 14 3 2 5 2 6" xfId="11024"/>
    <cellStyle name="Normal 14 3 2 5 3" xfId="11025"/>
    <cellStyle name="Normal 14 3 2 5 3 2" xfId="11026"/>
    <cellStyle name="Normal 14 3 2 5 3 2 2" xfId="11027"/>
    <cellStyle name="Normal 14 3 2 5 3 2 3" xfId="11028"/>
    <cellStyle name="Normal 14 3 2 5 3 3" xfId="11029"/>
    <cellStyle name="Normal 14 3 2 5 3 4" xfId="11030"/>
    <cellStyle name="Normal 14 3 2 5 3 5" xfId="11031"/>
    <cellStyle name="Normal 14 3 2 5 3 6" xfId="11032"/>
    <cellStyle name="Normal 14 3 2 5 4" xfId="11033"/>
    <cellStyle name="Normal 14 3 2 5 4 2" xfId="11034"/>
    <cellStyle name="Normal 14 3 2 5 4 3" xfId="11035"/>
    <cellStyle name="Normal 14 3 2 5 5" xfId="11036"/>
    <cellStyle name="Normal 14 3 2 5 6" xfId="11037"/>
    <cellStyle name="Normal 14 3 2 5 7" xfId="11038"/>
    <cellStyle name="Normal 14 3 2 5 8" xfId="11039"/>
    <cellStyle name="Normal 14 3 2 6" xfId="11040"/>
    <cellStyle name="Normal 14 3 2 7" xfId="11041"/>
    <cellStyle name="Normal 14 3 3" xfId="11042"/>
    <cellStyle name="Normal 14 3 3 2" xfId="11043"/>
    <cellStyle name="Normal 14 3 3 2 2" xfId="11044"/>
    <cellStyle name="Normal 14 3 3 2 2 2" xfId="11045"/>
    <cellStyle name="Normal 14 3 3 2 3" xfId="11046"/>
    <cellStyle name="Normal 14 3 3 2 4" xfId="11047"/>
    <cellStyle name="Normal 14 3 3 3" xfId="11048"/>
    <cellStyle name="Normal 14 3 3 4" xfId="11049"/>
    <cellStyle name="Normal 14 3 3 4 2" xfId="11050"/>
    <cellStyle name="Normal 14 3 3 4 2 2" xfId="11051"/>
    <cellStyle name="Normal 14 3 3 4 2 2 2" xfId="11052"/>
    <cellStyle name="Normal 14 3 3 4 2 2 3" xfId="11053"/>
    <cellStyle name="Normal 14 3 3 4 2 2 4" xfId="11054"/>
    <cellStyle name="Normal 14 3 3 4 2 2 5" xfId="11055"/>
    <cellStyle name="Normal 14 3 3 4 2 3" xfId="11056"/>
    <cellStyle name="Normal 14 3 3 4 2 4" xfId="11057"/>
    <cellStyle name="Normal 14 3 3 4 2 5" xfId="11058"/>
    <cellStyle name="Normal 14 3 3 4 2 6" xfId="11059"/>
    <cellStyle name="Normal 14 3 3 4 3" xfId="11060"/>
    <cellStyle name="Normal 14 3 3 4 3 2" xfId="11061"/>
    <cellStyle name="Normal 14 3 3 4 3 2 2" xfId="11062"/>
    <cellStyle name="Normal 14 3 3 4 3 2 3" xfId="11063"/>
    <cellStyle name="Normal 14 3 3 4 3 3" xfId="11064"/>
    <cellStyle name="Normal 14 3 3 4 3 4" xfId="11065"/>
    <cellStyle name="Normal 14 3 3 4 3 5" xfId="11066"/>
    <cellStyle name="Normal 14 3 3 4 3 6" xfId="11067"/>
    <cellStyle name="Normal 14 3 3 4 4" xfId="11068"/>
    <cellStyle name="Normal 14 3 3 4 4 2" xfId="11069"/>
    <cellStyle name="Normal 14 3 3 4 4 3" xfId="11070"/>
    <cellStyle name="Normal 14 3 3 4 5" xfId="11071"/>
    <cellStyle name="Normal 14 3 3 4 6" xfId="11072"/>
    <cellStyle name="Normal 14 3 3 4 7" xfId="11073"/>
    <cellStyle name="Normal 14 3 3 4 8" xfId="11074"/>
    <cellStyle name="Normal 14 3 3 5" xfId="11075"/>
    <cellStyle name="Normal 14 3 3 5 2" xfId="11076"/>
    <cellStyle name="Normal 14 3 3 5 2 2" xfId="11077"/>
    <cellStyle name="Normal 14 3 3 5 2 2 2" xfId="11078"/>
    <cellStyle name="Normal 14 3 3 5 2 2 3" xfId="11079"/>
    <cellStyle name="Normal 14 3 3 5 2 2 4" xfId="11080"/>
    <cellStyle name="Normal 14 3 3 5 2 2 5" xfId="11081"/>
    <cellStyle name="Normal 14 3 3 5 2 3" xfId="11082"/>
    <cellStyle name="Normal 14 3 3 5 2 4" xfId="11083"/>
    <cellStyle name="Normal 14 3 3 5 2 5" xfId="11084"/>
    <cellStyle name="Normal 14 3 3 5 2 6" xfId="11085"/>
    <cellStyle name="Normal 14 3 3 5 3" xfId="11086"/>
    <cellStyle name="Normal 14 3 3 5 3 2" xfId="11087"/>
    <cellStyle name="Normal 14 3 3 5 3 2 2" xfId="11088"/>
    <cellStyle name="Normal 14 3 3 5 3 2 3" xfId="11089"/>
    <cellStyle name="Normal 14 3 3 5 3 3" xfId="11090"/>
    <cellStyle name="Normal 14 3 3 5 3 4" xfId="11091"/>
    <cellStyle name="Normal 14 3 3 5 3 5" xfId="11092"/>
    <cellStyle name="Normal 14 3 3 5 3 6" xfId="11093"/>
    <cellStyle name="Normal 14 3 3 5 4" xfId="11094"/>
    <cellStyle name="Normal 14 3 3 5 4 2" xfId="11095"/>
    <cellStyle name="Normal 14 3 3 5 4 3" xfId="11096"/>
    <cellStyle name="Normal 14 3 3 5 5" xfId="11097"/>
    <cellStyle name="Normal 14 3 3 5 6" xfId="11098"/>
    <cellStyle name="Normal 14 3 3 5 7" xfId="11099"/>
    <cellStyle name="Normal 14 3 3 5 8" xfId="11100"/>
    <cellStyle name="Normal 14 3 3 6" xfId="11101"/>
    <cellStyle name="Normal 14 3 3 7" xfId="11102"/>
    <cellStyle name="Normal 14 3 4" xfId="11103"/>
    <cellStyle name="Normal 14 3 4 2" xfId="11104"/>
    <cellStyle name="Normal 14 3 4 2 2" xfId="11105"/>
    <cellStyle name="Normal 14 3 4 2 2 2" xfId="11106"/>
    <cellStyle name="Normal 14 3 4 2 3" xfId="11107"/>
    <cellStyle name="Normal 14 3 4 2 4" xfId="11108"/>
    <cellStyle name="Normal 14 3 4 3" xfId="11109"/>
    <cellStyle name="Normal 14 3 4 4" xfId="11110"/>
    <cellStyle name="Normal 14 3 4 4 2" xfId="11111"/>
    <cellStyle name="Normal 14 3 4 4 2 2" xfId="11112"/>
    <cellStyle name="Normal 14 3 4 4 2 2 2" xfId="11113"/>
    <cellStyle name="Normal 14 3 4 4 2 2 3" xfId="11114"/>
    <cellStyle name="Normal 14 3 4 4 2 2 4" xfId="11115"/>
    <cellStyle name="Normal 14 3 4 4 2 2 5" xfId="11116"/>
    <cellStyle name="Normal 14 3 4 4 2 3" xfId="11117"/>
    <cellStyle name="Normal 14 3 4 4 2 4" xfId="11118"/>
    <cellStyle name="Normal 14 3 4 4 2 5" xfId="11119"/>
    <cellStyle name="Normal 14 3 4 4 2 6" xfId="11120"/>
    <cellStyle name="Normal 14 3 4 4 3" xfId="11121"/>
    <cellStyle name="Normal 14 3 4 4 3 2" xfId="11122"/>
    <cellStyle name="Normal 14 3 4 4 3 2 2" xfId="11123"/>
    <cellStyle name="Normal 14 3 4 4 3 2 3" xfId="11124"/>
    <cellStyle name="Normal 14 3 4 4 3 3" xfId="11125"/>
    <cellStyle name="Normal 14 3 4 4 3 4" xfId="11126"/>
    <cellStyle name="Normal 14 3 4 4 3 5" xfId="11127"/>
    <cellStyle name="Normal 14 3 4 4 3 6" xfId="11128"/>
    <cellStyle name="Normal 14 3 4 4 4" xfId="11129"/>
    <cellStyle name="Normal 14 3 4 4 4 2" xfId="11130"/>
    <cellStyle name="Normal 14 3 4 4 4 3" xfId="11131"/>
    <cellStyle name="Normal 14 3 4 4 5" xfId="11132"/>
    <cellStyle name="Normal 14 3 4 4 6" xfId="11133"/>
    <cellStyle name="Normal 14 3 4 4 7" xfId="11134"/>
    <cellStyle name="Normal 14 3 4 4 8" xfId="11135"/>
    <cellStyle name="Normal 14 3 4 5" xfId="11136"/>
    <cellStyle name="Normal 14 3 4 5 2" xfId="11137"/>
    <cellStyle name="Normal 14 3 4 5 2 2" xfId="11138"/>
    <cellStyle name="Normal 14 3 4 5 2 2 2" xfId="11139"/>
    <cellStyle name="Normal 14 3 4 5 2 2 3" xfId="11140"/>
    <cellStyle name="Normal 14 3 4 5 2 2 4" xfId="11141"/>
    <cellStyle name="Normal 14 3 4 5 2 2 5" xfId="11142"/>
    <cellStyle name="Normal 14 3 4 5 2 3" xfId="11143"/>
    <cellStyle name="Normal 14 3 4 5 2 4" xfId="11144"/>
    <cellStyle name="Normal 14 3 4 5 2 5" xfId="11145"/>
    <cellStyle name="Normal 14 3 4 5 2 6" xfId="11146"/>
    <cellStyle name="Normal 14 3 4 5 3" xfId="11147"/>
    <cellStyle name="Normal 14 3 4 5 3 2" xfId="11148"/>
    <cellStyle name="Normal 14 3 4 5 3 2 2" xfId="11149"/>
    <cellStyle name="Normal 14 3 4 5 3 2 3" xfId="11150"/>
    <cellStyle name="Normal 14 3 4 5 3 3" xfId="11151"/>
    <cellStyle name="Normal 14 3 4 5 3 4" xfId="11152"/>
    <cellStyle name="Normal 14 3 4 5 3 5" xfId="11153"/>
    <cellStyle name="Normal 14 3 4 5 3 6" xfId="11154"/>
    <cellStyle name="Normal 14 3 4 5 4" xfId="11155"/>
    <cellStyle name="Normal 14 3 4 5 4 2" xfId="11156"/>
    <cellStyle name="Normal 14 3 4 5 4 3" xfId="11157"/>
    <cellStyle name="Normal 14 3 4 5 5" xfId="11158"/>
    <cellStyle name="Normal 14 3 4 5 6" xfId="11159"/>
    <cellStyle name="Normal 14 3 4 5 7" xfId="11160"/>
    <cellStyle name="Normal 14 3 4 5 8" xfId="11161"/>
    <cellStyle name="Normal 14 3 4 6" xfId="11162"/>
    <cellStyle name="Normal 14 3 4 7" xfId="11163"/>
    <cellStyle name="Normal 14 3 5" xfId="11164"/>
    <cellStyle name="Normal 14 3 5 2" xfId="11165"/>
    <cellStyle name="Normal 14 3 5 2 2" xfId="11166"/>
    <cellStyle name="Normal 14 3 5 2 2 2" xfId="11167"/>
    <cellStyle name="Normal 14 3 5 2 3" xfId="11168"/>
    <cellStyle name="Normal 14 3 5 2 4" xfId="11169"/>
    <cellStyle name="Normal 14 3 5 3" xfId="11170"/>
    <cellStyle name="Normal 14 3 5 4" xfId="11171"/>
    <cellStyle name="Normal 14 3 5 4 2" xfId="11172"/>
    <cellStyle name="Normal 14 3 5 4 2 2" xfId="11173"/>
    <cellStyle name="Normal 14 3 5 4 2 2 2" xfId="11174"/>
    <cellStyle name="Normal 14 3 5 4 2 2 3" xfId="11175"/>
    <cellStyle name="Normal 14 3 5 4 2 2 4" xfId="11176"/>
    <cellStyle name="Normal 14 3 5 4 2 2 5" xfId="11177"/>
    <cellStyle name="Normal 14 3 5 4 2 3" xfId="11178"/>
    <cellStyle name="Normal 14 3 5 4 2 4" xfId="11179"/>
    <cellStyle name="Normal 14 3 5 4 2 5" xfId="11180"/>
    <cellStyle name="Normal 14 3 5 4 2 6" xfId="11181"/>
    <cellStyle name="Normal 14 3 5 4 3" xfId="11182"/>
    <cellStyle name="Normal 14 3 5 4 3 2" xfId="11183"/>
    <cellStyle name="Normal 14 3 5 4 3 2 2" xfId="11184"/>
    <cellStyle name="Normal 14 3 5 4 3 2 3" xfId="11185"/>
    <cellStyle name="Normal 14 3 5 4 3 3" xfId="11186"/>
    <cellStyle name="Normal 14 3 5 4 3 4" xfId="11187"/>
    <cellStyle name="Normal 14 3 5 4 3 5" xfId="11188"/>
    <cellStyle name="Normal 14 3 5 4 3 6" xfId="11189"/>
    <cellStyle name="Normal 14 3 5 4 4" xfId="11190"/>
    <cellStyle name="Normal 14 3 5 4 4 2" xfId="11191"/>
    <cellStyle name="Normal 14 3 5 4 4 3" xfId="11192"/>
    <cellStyle name="Normal 14 3 5 4 5" xfId="11193"/>
    <cellStyle name="Normal 14 3 5 4 6" xfId="11194"/>
    <cellStyle name="Normal 14 3 5 4 7" xfId="11195"/>
    <cellStyle name="Normal 14 3 5 4 8" xfId="11196"/>
    <cellStyle name="Normal 14 3 5 5" xfId="11197"/>
    <cellStyle name="Normal 14 3 5 5 2" xfId="11198"/>
    <cellStyle name="Normal 14 3 5 5 2 2" xfId="11199"/>
    <cellStyle name="Normal 14 3 5 5 2 2 2" xfId="11200"/>
    <cellStyle name="Normal 14 3 5 5 2 2 3" xfId="11201"/>
    <cellStyle name="Normal 14 3 5 5 2 2 4" xfId="11202"/>
    <cellStyle name="Normal 14 3 5 5 2 2 5" xfId="11203"/>
    <cellStyle name="Normal 14 3 5 5 2 3" xfId="11204"/>
    <cellStyle name="Normal 14 3 5 5 2 4" xfId="11205"/>
    <cellStyle name="Normal 14 3 5 5 2 5" xfId="11206"/>
    <cellStyle name="Normal 14 3 5 5 2 6" xfId="11207"/>
    <cellStyle name="Normal 14 3 5 5 3" xfId="11208"/>
    <cellStyle name="Normal 14 3 5 5 3 2" xfId="11209"/>
    <cellStyle name="Normal 14 3 5 5 3 2 2" xfId="11210"/>
    <cellStyle name="Normal 14 3 5 5 3 2 3" xfId="11211"/>
    <cellStyle name="Normal 14 3 5 5 3 3" xfId="11212"/>
    <cellStyle name="Normal 14 3 5 5 3 4" xfId="11213"/>
    <cellStyle name="Normal 14 3 5 5 3 5" xfId="11214"/>
    <cellStyle name="Normal 14 3 5 5 3 6" xfId="11215"/>
    <cellStyle name="Normal 14 3 5 5 4" xfId="11216"/>
    <cellStyle name="Normal 14 3 5 5 4 2" xfId="11217"/>
    <cellStyle name="Normal 14 3 5 5 4 3" xfId="11218"/>
    <cellStyle name="Normal 14 3 5 5 5" xfId="11219"/>
    <cellStyle name="Normal 14 3 5 5 6" xfId="11220"/>
    <cellStyle name="Normal 14 3 5 5 7" xfId="11221"/>
    <cellStyle name="Normal 14 3 5 5 8" xfId="11222"/>
    <cellStyle name="Normal 14 3 5 6" xfId="11223"/>
    <cellStyle name="Normal 14 3 5 7" xfId="11224"/>
    <cellStyle name="Normal 14 3 6" xfId="11225"/>
    <cellStyle name="Normal 14 3 6 2" xfId="11226"/>
    <cellStyle name="Normal 14 3 6 2 2" xfId="11227"/>
    <cellStyle name="Normal 14 3 6 2 2 2" xfId="11228"/>
    <cellStyle name="Normal 14 3 6 2 3" xfId="11229"/>
    <cellStyle name="Normal 14 3 6 2 4" xfId="11230"/>
    <cellStyle name="Normal 14 3 6 3" xfId="11231"/>
    <cellStyle name="Normal 14 3 6 4" xfId="11232"/>
    <cellStyle name="Normal 14 3 6 4 2" xfId="11233"/>
    <cellStyle name="Normal 14 3 6 4 2 2" xfId="11234"/>
    <cellStyle name="Normal 14 3 6 4 2 2 2" xfId="11235"/>
    <cellStyle name="Normal 14 3 6 4 2 2 3" xfId="11236"/>
    <cellStyle name="Normal 14 3 6 4 2 2 4" xfId="11237"/>
    <cellStyle name="Normal 14 3 6 4 2 2 5" xfId="11238"/>
    <cellStyle name="Normal 14 3 6 4 2 3" xfId="11239"/>
    <cellStyle name="Normal 14 3 6 4 2 4" xfId="11240"/>
    <cellStyle name="Normal 14 3 6 4 2 5" xfId="11241"/>
    <cellStyle name="Normal 14 3 6 4 2 6" xfId="11242"/>
    <cellStyle name="Normal 14 3 6 4 3" xfId="11243"/>
    <cellStyle name="Normal 14 3 6 4 3 2" xfId="11244"/>
    <cellStyle name="Normal 14 3 6 4 3 2 2" xfId="11245"/>
    <cellStyle name="Normal 14 3 6 4 3 2 3" xfId="11246"/>
    <cellStyle name="Normal 14 3 6 4 3 3" xfId="11247"/>
    <cellStyle name="Normal 14 3 6 4 3 4" xfId="11248"/>
    <cellStyle name="Normal 14 3 6 4 3 5" xfId="11249"/>
    <cellStyle name="Normal 14 3 6 4 3 6" xfId="11250"/>
    <cellStyle name="Normal 14 3 6 4 4" xfId="11251"/>
    <cellStyle name="Normal 14 3 6 4 4 2" xfId="11252"/>
    <cellStyle name="Normal 14 3 6 4 4 3" xfId="11253"/>
    <cellStyle name="Normal 14 3 6 4 5" xfId="11254"/>
    <cellStyle name="Normal 14 3 6 4 6" xfId="11255"/>
    <cellStyle name="Normal 14 3 6 4 7" xfId="11256"/>
    <cellStyle name="Normal 14 3 6 4 8" xfId="11257"/>
    <cellStyle name="Normal 14 3 6 5" xfId="11258"/>
    <cellStyle name="Normal 14 3 6 5 2" xfId="11259"/>
    <cellStyle name="Normal 14 3 6 5 2 2" xfId="11260"/>
    <cellStyle name="Normal 14 3 6 5 2 2 2" xfId="11261"/>
    <cellStyle name="Normal 14 3 6 5 2 2 3" xfId="11262"/>
    <cellStyle name="Normal 14 3 6 5 2 2 4" xfId="11263"/>
    <cellStyle name="Normal 14 3 6 5 2 2 5" xfId="11264"/>
    <cellStyle name="Normal 14 3 6 5 2 3" xfId="11265"/>
    <cellStyle name="Normal 14 3 6 5 2 4" xfId="11266"/>
    <cellStyle name="Normal 14 3 6 5 2 5" xfId="11267"/>
    <cellStyle name="Normal 14 3 6 5 2 6" xfId="11268"/>
    <cellStyle name="Normal 14 3 6 5 3" xfId="11269"/>
    <cellStyle name="Normal 14 3 6 5 3 2" xfId="11270"/>
    <cellStyle name="Normal 14 3 6 5 3 2 2" xfId="11271"/>
    <cellStyle name="Normal 14 3 6 5 3 2 3" xfId="11272"/>
    <cellStyle name="Normal 14 3 6 5 3 3" xfId="11273"/>
    <cellStyle name="Normal 14 3 6 5 3 4" xfId="11274"/>
    <cellStyle name="Normal 14 3 6 5 3 5" xfId="11275"/>
    <cellStyle name="Normal 14 3 6 5 3 6" xfId="11276"/>
    <cellStyle name="Normal 14 3 6 5 4" xfId="11277"/>
    <cellStyle name="Normal 14 3 6 5 4 2" xfId="11278"/>
    <cellStyle name="Normal 14 3 6 5 4 3" xfId="11279"/>
    <cellStyle name="Normal 14 3 6 5 5" xfId="11280"/>
    <cellStyle name="Normal 14 3 6 5 6" xfId="11281"/>
    <cellStyle name="Normal 14 3 6 5 7" xfId="11282"/>
    <cellStyle name="Normal 14 3 6 5 8" xfId="11283"/>
    <cellStyle name="Normal 14 3 6 6" xfId="11284"/>
    <cellStyle name="Normal 14 3 6 7" xfId="11285"/>
    <cellStyle name="Normal 14 3 7" xfId="11286"/>
    <cellStyle name="Normal 14 3 7 2" xfId="11287"/>
    <cellStyle name="Normal 14 3 7 2 2" xfId="11288"/>
    <cellStyle name="Normal 14 3 7 2 2 2" xfId="11289"/>
    <cellStyle name="Normal 14 3 7 2 3" xfId="11290"/>
    <cellStyle name="Normal 14 3 7 2 4" xfId="11291"/>
    <cellStyle name="Normal 14 3 7 3" xfId="11292"/>
    <cellStyle name="Normal 14 3 7 4" xfId="11293"/>
    <cellStyle name="Normal 14 3 7 4 2" xfId="11294"/>
    <cellStyle name="Normal 14 3 7 4 2 2" xfId="11295"/>
    <cellStyle name="Normal 14 3 7 4 2 2 2" xfId="11296"/>
    <cellStyle name="Normal 14 3 7 4 2 2 3" xfId="11297"/>
    <cellStyle name="Normal 14 3 7 4 2 2 4" xfId="11298"/>
    <cellStyle name="Normal 14 3 7 4 2 2 5" xfId="11299"/>
    <cellStyle name="Normal 14 3 7 4 2 3" xfId="11300"/>
    <cellStyle name="Normal 14 3 7 4 2 4" xfId="11301"/>
    <cellStyle name="Normal 14 3 7 4 2 5" xfId="11302"/>
    <cellStyle name="Normal 14 3 7 4 2 6" xfId="11303"/>
    <cellStyle name="Normal 14 3 7 4 3" xfId="11304"/>
    <cellStyle name="Normal 14 3 7 4 3 2" xfId="11305"/>
    <cellStyle name="Normal 14 3 7 4 3 2 2" xfId="11306"/>
    <cellStyle name="Normal 14 3 7 4 3 2 3" xfId="11307"/>
    <cellStyle name="Normal 14 3 7 4 3 3" xfId="11308"/>
    <cellStyle name="Normal 14 3 7 4 3 4" xfId="11309"/>
    <cellStyle name="Normal 14 3 7 4 3 5" xfId="11310"/>
    <cellStyle name="Normal 14 3 7 4 3 6" xfId="11311"/>
    <cellStyle name="Normal 14 3 7 4 4" xfId="11312"/>
    <cellStyle name="Normal 14 3 7 4 4 2" xfId="11313"/>
    <cellStyle name="Normal 14 3 7 4 4 3" xfId="11314"/>
    <cellStyle name="Normal 14 3 7 4 5" xfId="11315"/>
    <cellStyle name="Normal 14 3 7 4 6" xfId="11316"/>
    <cellStyle name="Normal 14 3 7 4 7" xfId="11317"/>
    <cellStyle name="Normal 14 3 7 4 8" xfId="11318"/>
    <cellStyle name="Normal 14 3 7 5" xfId="11319"/>
    <cellStyle name="Normal 14 3 7 5 2" xfId="11320"/>
    <cellStyle name="Normal 14 3 7 5 2 2" xfId="11321"/>
    <cellStyle name="Normal 14 3 7 5 2 2 2" xfId="11322"/>
    <cellStyle name="Normal 14 3 7 5 2 2 3" xfId="11323"/>
    <cellStyle name="Normal 14 3 7 5 2 2 4" xfId="11324"/>
    <cellStyle name="Normal 14 3 7 5 2 2 5" xfId="11325"/>
    <cellStyle name="Normal 14 3 7 5 2 3" xfId="11326"/>
    <cellStyle name="Normal 14 3 7 5 2 4" xfId="11327"/>
    <cellStyle name="Normal 14 3 7 5 2 5" xfId="11328"/>
    <cellStyle name="Normal 14 3 7 5 2 6" xfId="11329"/>
    <cellStyle name="Normal 14 3 7 5 3" xfId="11330"/>
    <cellStyle name="Normal 14 3 7 5 3 2" xfId="11331"/>
    <cellStyle name="Normal 14 3 7 5 3 2 2" xfId="11332"/>
    <cellStyle name="Normal 14 3 7 5 3 2 3" xfId="11333"/>
    <cellStyle name="Normal 14 3 7 5 3 3" xfId="11334"/>
    <cellStyle name="Normal 14 3 7 5 3 4" xfId="11335"/>
    <cellStyle name="Normal 14 3 7 5 3 5" xfId="11336"/>
    <cellStyle name="Normal 14 3 7 5 3 6" xfId="11337"/>
    <cellStyle name="Normal 14 3 7 5 4" xfId="11338"/>
    <cellStyle name="Normal 14 3 7 5 4 2" xfId="11339"/>
    <cellStyle name="Normal 14 3 7 5 4 3" xfId="11340"/>
    <cellStyle name="Normal 14 3 7 5 5" xfId="11341"/>
    <cellStyle name="Normal 14 3 7 5 6" xfId="11342"/>
    <cellStyle name="Normal 14 3 7 5 7" xfId="11343"/>
    <cellStyle name="Normal 14 3 7 5 8" xfId="11344"/>
    <cellStyle name="Normal 14 3 7 6" xfId="11345"/>
    <cellStyle name="Normal 14 3 7 7" xfId="11346"/>
    <cellStyle name="Normal 14 3 8" xfId="11347"/>
    <cellStyle name="Normal 14 3 8 2" xfId="11348"/>
    <cellStyle name="Normal 14 3 8 2 2" xfId="11349"/>
    <cellStyle name="Normal 14 3 8 2 2 2" xfId="11350"/>
    <cellStyle name="Normal 14 3 8 2 3" xfId="11351"/>
    <cellStyle name="Normal 14 3 8 2 4" xfId="11352"/>
    <cellStyle name="Normal 14 3 8 3" xfId="11353"/>
    <cellStyle name="Normal 14 3 8 4" xfId="11354"/>
    <cellStyle name="Normal 14 3 8 4 2" xfId="11355"/>
    <cellStyle name="Normal 14 3 8 4 2 2" xfId="11356"/>
    <cellStyle name="Normal 14 3 8 4 2 2 2" xfId="11357"/>
    <cellStyle name="Normal 14 3 8 4 2 2 3" xfId="11358"/>
    <cellStyle name="Normal 14 3 8 4 2 2 4" xfId="11359"/>
    <cellStyle name="Normal 14 3 8 4 2 2 5" xfId="11360"/>
    <cellStyle name="Normal 14 3 8 4 2 3" xfId="11361"/>
    <cellStyle name="Normal 14 3 8 4 2 4" xfId="11362"/>
    <cellStyle name="Normal 14 3 8 4 2 5" xfId="11363"/>
    <cellStyle name="Normal 14 3 8 4 2 6" xfId="11364"/>
    <cellStyle name="Normal 14 3 8 4 3" xfId="11365"/>
    <cellStyle name="Normal 14 3 8 4 3 2" xfId="11366"/>
    <cellStyle name="Normal 14 3 8 4 3 2 2" xfId="11367"/>
    <cellStyle name="Normal 14 3 8 4 3 2 3" xfId="11368"/>
    <cellStyle name="Normal 14 3 8 4 3 3" xfId="11369"/>
    <cellStyle name="Normal 14 3 8 4 3 4" xfId="11370"/>
    <cellStyle name="Normal 14 3 8 4 3 5" xfId="11371"/>
    <cellStyle name="Normal 14 3 8 4 3 6" xfId="11372"/>
    <cellStyle name="Normal 14 3 8 4 4" xfId="11373"/>
    <cellStyle name="Normal 14 3 8 4 4 2" xfId="11374"/>
    <cellStyle name="Normal 14 3 8 4 4 3" xfId="11375"/>
    <cellStyle name="Normal 14 3 8 4 5" xfId="11376"/>
    <cellStyle name="Normal 14 3 8 4 6" xfId="11377"/>
    <cellStyle name="Normal 14 3 8 4 7" xfId="11378"/>
    <cellStyle name="Normal 14 3 8 4 8" xfId="11379"/>
    <cellStyle name="Normal 14 3 8 5" xfId="11380"/>
    <cellStyle name="Normal 14 3 8 5 2" xfId="11381"/>
    <cellStyle name="Normal 14 3 8 5 2 2" xfId="11382"/>
    <cellStyle name="Normal 14 3 8 5 2 2 2" xfId="11383"/>
    <cellStyle name="Normal 14 3 8 5 2 2 3" xfId="11384"/>
    <cellStyle name="Normal 14 3 8 5 2 2 4" xfId="11385"/>
    <cellStyle name="Normal 14 3 8 5 2 2 5" xfId="11386"/>
    <cellStyle name="Normal 14 3 8 5 2 3" xfId="11387"/>
    <cellStyle name="Normal 14 3 8 5 2 4" xfId="11388"/>
    <cellStyle name="Normal 14 3 8 5 2 5" xfId="11389"/>
    <cellStyle name="Normal 14 3 8 5 2 6" xfId="11390"/>
    <cellStyle name="Normal 14 3 8 5 3" xfId="11391"/>
    <cellStyle name="Normal 14 3 8 5 3 2" xfId="11392"/>
    <cellStyle name="Normal 14 3 8 5 3 2 2" xfId="11393"/>
    <cellStyle name="Normal 14 3 8 5 3 2 3" xfId="11394"/>
    <cellStyle name="Normal 14 3 8 5 3 3" xfId="11395"/>
    <cellStyle name="Normal 14 3 8 5 3 4" xfId="11396"/>
    <cellStyle name="Normal 14 3 8 5 3 5" xfId="11397"/>
    <cellStyle name="Normal 14 3 8 5 3 6" xfId="11398"/>
    <cellStyle name="Normal 14 3 8 5 4" xfId="11399"/>
    <cellStyle name="Normal 14 3 8 5 4 2" xfId="11400"/>
    <cellStyle name="Normal 14 3 8 5 4 3" xfId="11401"/>
    <cellStyle name="Normal 14 3 8 5 5" xfId="11402"/>
    <cellStyle name="Normal 14 3 8 5 6" xfId="11403"/>
    <cellStyle name="Normal 14 3 8 5 7" xfId="11404"/>
    <cellStyle name="Normal 14 3 8 5 8" xfId="11405"/>
    <cellStyle name="Normal 14 3 8 6" xfId="11406"/>
    <cellStyle name="Normal 14 3 8 7" xfId="11407"/>
    <cellStyle name="Normal 14 3 9" xfId="11408"/>
    <cellStyle name="Normal 14 3 9 2" xfId="11409"/>
    <cellStyle name="Normal 14 3 9 2 2" xfId="11410"/>
    <cellStyle name="Normal 14 3 9 2 2 2" xfId="11411"/>
    <cellStyle name="Normal 14 3 9 2 3" xfId="11412"/>
    <cellStyle name="Normal 14 3 9 2 4" xfId="11413"/>
    <cellStyle name="Normal 14 3 9 3" xfId="11414"/>
    <cellStyle name="Normal 14 3 9 4" xfId="11415"/>
    <cellStyle name="Normal 14 3 9 4 2" xfId="11416"/>
    <cellStyle name="Normal 14 3 9 4 2 2" xfId="11417"/>
    <cellStyle name="Normal 14 3 9 4 2 2 2" xfId="11418"/>
    <cellStyle name="Normal 14 3 9 4 2 2 3" xfId="11419"/>
    <cellStyle name="Normal 14 3 9 4 2 2 4" xfId="11420"/>
    <cellStyle name="Normal 14 3 9 4 2 2 5" xfId="11421"/>
    <cellStyle name="Normal 14 3 9 4 2 3" xfId="11422"/>
    <cellStyle name="Normal 14 3 9 4 2 4" xfId="11423"/>
    <cellStyle name="Normal 14 3 9 4 2 5" xfId="11424"/>
    <cellStyle name="Normal 14 3 9 4 2 6" xfId="11425"/>
    <cellStyle name="Normal 14 3 9 4 3" xfId="11426"/>
    <cellStyle name="Normal 14 3 9 4 3 2" xfId="11427"/>
    <cellStyle name="Normal 14 3 9 4 3 2 2" xfId="11428"/>
    <cellStyle name="Normal 14 3 9 4 3 2 3" xfId="11429"/>
    <cellStyle name="Normal 14 3 9 4 3 3" xfId="11430"/>
    <cellStyle name="Normal 14 3 9 4 3 4" xfId="11431"/>
    <cellStyle name="Normal 14 3 9 4 3 5" xfId="11432"/>
    <cellStyle name="Normal 14 3 9 4 3 6" xfId="11433"/>
    <cellStyle name="Normal 14 3 9 4 4" xfId="11434"/>
    <cellStyle name="Normal 14 3 9 4 4 2" xfId="11435"/>
    <cellStyle name="Normal 14 3 9 4 4 3" xfId="11436"/>
    <cellStyle name="Normal 14 3 9 4 5" xfId="11437"/>
    <cellStyle name="Normal 14 3 9 4 6" xfId="11438"/>
    <cellStyle name="Normal 14 3 9 4 7" xfId="11439"/>
    <cellStyle name="Normal 14 3 9 4 8" xfId="11440"/>
    <cellStyle name="Normal 14 3 9 5" xfId="11441"/>
    <cellStyle name="Normal 14 3 9 5 2" xfId="11442"/>
    <cellStyle name="Normal 14 3 9 5 2 2" xfId="11443"/>
    <cellStyle name="Normal 14 3 9 5 2 2 2" xfId="11444"/>
    <cellStyle name="Normal 14 3 9 5 2 2 3" xfId="11445"/>
    <cellStyle name="Normal 14 3 9 5 2 2 4" xfId="11446"/>
    <cellStyle name="Normal 14 3 9 5 2 2 5" xfId="11447"/>
    <cellStyle name="Normal 14 3 9 5 2 3" xfId="11448"/>
    <cellStyle name="Normal 14 3 9 5 2 4" xfId="11449"/>
    <cellStyle name="Normal 14 3 9 5 2 5" xfId="11450"/>
    <cellStyle name="Normal 14 3 9 5 2 6" xfId="11451"/>
    <cellStyle name="Normal 14 3 9 5 3" xfId="11452"/>
    <cellStyle name="Normal 14 3 9 5 3 2" xfId="11453"/>
    <cellStyle name="Normal 14 3 9 5 3 2 2" xfId="11454"/>
    <cellStyle name="Normal 14 3 9 5 3 2 3" xfId="11455"/>
    <cellStyle name="Normal 14 3 9 5 3 3" xfId="11456"/>
    <cellStyle name="Normal 14 3 9 5 3 4" xfId="11457"/>
    <cellStyle name="Normal 14 3 9 5 3 5" xfId="11458"/>
    <cellStyle name="Normal 14 3 9 5 3 6" xfId="11459"/>
    <cellStyle name="Normal 14 3 9 5 4" xfId="11460"/>
    <cellStyle name="Normal 14 3 9 5 4 2" xfId="11461"/>
    <cellStyle name="Normal 14 3 9 5 4 3" xfId="11462"/>
    <cellStyle name="Normal 14 3 9 5 5" xfId="11463"/>
    <cellStyle name="Normal 14 3 9 5 6" xfId="11464"/>
    <cellStyle name="Normal 14 3 9 5 7" xfId="11465"/>
    <cellStyle name="Normal 14 3 9 5 8" xfId="11466"/>
    <cellStyle name="Normal 14 3 9 6" xfId="11467"/>
    <cellStyle name="Normal 14 3 9 7" xfId="11468"/>
    <cellStyle name="Normal 14 30" xfId="11469"/>
    <cellStyle name="Normal 14 30 2" xfId="11470"/>
    <cellStyle name="Normal 14 30 2 2" xfId="11471"/>
    <cellStyle name="Normal 14 30 2 2 2" xfId="11472"/>
    <cellStyle name="Normal 14 30 2 3" xfId="11473"/>
    <cellStyle name="Normal 14 30 2 4" xfId="11474"/>
    <cellStyle name="Normal 14 30 3" xfId="11475"/>
    <cellStyle name="Normal 14 30 4" xfId="11476"/>
    <cellStyle name="Normal 14 30 4 2" xfId="11477"/>
    <cellStyle name="Normal 14 30 4 2 2" xfId="11478"/>
    <cellStyle name="Normal 14 30 4 2 2 2" xfId="11479"/>
    <cellStyle name="Normal 14 30 4 2 2 3" xfId="11480"/>
    <cellStyle name="Normal 14 30 4 2 2 4" xfId="11481"/>
    <cellStyle name="Normal 14 30 4 2 2 5" xfId="11482"/>
    <cellStyle name="Normal 14 30 4 2 3" xfId="11483"/>
    <cellStyle name="Normal 14 30 4 2 4" xfId="11484"/>
    <cellStyle name="Normal 14 30 4 2 5" xfId="11485"/>
    <cellStyle name="Normal 14 30 4 2 6" xfId="11486"/>
    <cellStyle name="Normal 14 30 4 3" xfId="11487"/>
    <cellStyle name="Normal 14 30 4 3 2" xfId="11488"/>
    <cellStyle name="Normal 14 30 4 3 2 2" xfId="11489"/>
    <cellStyle name="Normal 14 30 4 3 2 3" xfId="11490"/>
    <cellStyle name="Normal 14 30 4 3 3" xfId="11491"/>
    <cellStyle name="Normal 14 30 4 3 4" xfId="11492"/>
    <cellStyle name="Normal 14 30 4 3 5" xfId="11493"/>
    <cellStyle name="Normal 14 30 4 3 6" xfId="11494"/>
    <cellStyle name="Normal 14 30 4 4" xfId="11495"/>
    <cellStyle name="Normal 14 30 4 4 2" xfId="11496"/>
    <cellStyle name="Normal 14 30 4 4 3" xfId="11497"/>
    <cellStyle name="Normal 14 30 4 5" xfId="11498"/>
    <cellStyle name="Normal 14 30 4 6" xfId="11499"/>
    <cellStyle name="Normal 14 30 4 7" xfId="11500"/>
    <cellStyle name="Normal 14 30 4 8" xfId="11501"/>
    <cellStyle name="Normal 14 30 5" xfId="11502"/>
    <cellStyle name="Normal 14 30 5 2" xfId="11503"/>
    <cellStyle name="Normal 14 30 5 2 2" xfId="11504"/>
    <cellStyle name="Normal 14 30 5 2 2 2" xfId="11505"/>
    <cellStyle name="Normal 14 30 5 2 2 3" xfId="11506"/>
    <cellStyle name="Normal 14 30 5 2 2 4" xfId="11507"/>
    <cellStyle name="Normal 14 30 5 2 2 5" xfId="11508"/>
    <cellStyle name="Normal 14 30 5 2 3" xfId="11509"/>
    <cellStyle name="Normal 14 30 5 2 4" xfId="11510"/>
    <cellStyle name="Normal 14 30 5 2 5" xfId="11511"/>
    <cellStyle name="Normal 14 30 5 2 6" xfId="11512"/>
    <cellStyle name="Normal 14 30 5 3" xfId="11513"/>
    <cellStyle name="Normal 14 30 5 3 2" xfId="11514"/>
    <cellStyle name="Normal 14 30 5 3 2 2" xfId="11515"/>
    <cellStyle name="Normal 14 30 5 3 2 3" xfId="11516"/>
    <cellStyle name="Normal 14 30 5 3 3" xfId="11517"/>
    <cellStyle name="Normal 14 30 5 3 4" xfId="11518"/>
    <cellStyle name="Normal 14 30 5 3 5" xfId="11519"/>
    <cellStyle name="Normal 14 30 5 3 6" xfId="11520"/>
    <cellStyle name="Normal 14 30 5 4" xfId="11521"/>
    <cellStyle name="Normal 14 30 5 4 2" xfId="11522"/>
    <cellStyle name="Normal 14 30 5 4 3" xfId="11523"/>
    <cellStyle name="Normal 14 30 5 5" xfId="11524"/>
    <cellStyle name="Normal 14 30 5 6" xfId="11525"/>
    <cellStyle name="Normal 14 30 5 7" xfId="11526"/>
    <cellStyle name="Normal 14 30 5 8" xfId="11527"/>
    <cellStyle name="Normal 14 30 6" xfId="11528"/>
    <cellStyle name="Normal 14 30 7" xfId="11529"/>
    <cellStyle name="Normal 14 31" xfId="11530"/>
    <cellStyle name="Normal 14 31 2" xfId="11531"/>
    <cellStyle name="Normal 14 31 2 2" xfId="11532"/>
    <cellStyle name="Normal 14 31 2 2 2" xfId="11533"/>
    <cellStyle name="Normal 14 31 2 3" xfId="11534"/>
    <cellStyle name="Normal 14 31 2 4" xfId="11535"/>
    <cellStyle name="Normal 14 31 3" xfId="11536"/>
    <cellStyle name="Normal 14 31 4" xfId="11537"/>
    <cellStyle name="Normal 14 31 4 2" xfId="11538"/>
    <cellStyle name="Normal 14 31 4 2 2" xfId="11539"/>
    <cellStyle name="Normal 14 31 4 2 2 2" xfId="11540"/>
    <cellStyle name="Normal 14 31 4 2 2 3" xfId="11541"/>
    <cellStyle name="Normal 14 31 4 2 2 4" xfId="11542"/>
    <cellStyle name="Normal 14 31 4 2 2 5" xfId="11543"/>
    <cellStyle name="Normal 14 31 4 2 3" xfId="11544"/>
    <cellStyle name="Normal 14 31 4 2 4" xfId="11545"/>
    <cellStyle name="Normal 14 31 4 2 5" xfId="11546"/>
    <cellStyle name="Normal 14 31 4 2 6" xfId="11547"/>
    <cellStyle name="Normal 14 31 4 3" xfId="11548"/>
    <cellStyle name="Normal 14 31 4 3 2" xfId="11549"/>
    <cellStyle name="Normal 14 31 4 3 2 2" xfId="11550"/>
    <cellStyle name="Normal 14 31 4 3 2 3" xfId="11551"/>
    <cellStyle name="Normal 14 31 4 3 3" xfId="11552"/>
    <cellStyle name="Normal 14 31 4 3 4" xfId="11553"/>
    <cellStyle name="Normal 14 31 4 3 5" xfId="11554"/>
    <cellStyle name="Normal 14 31 4 3 6" xfId="11555"/>
    <cellStyle name="Normal 14 31 4 4" xfId="11556"/>
    <cellStyle name="Normal 14 31 4 4 2" xfId="11557"/>
    <cellStyle name="Normal 14 31 4 4 3" xfId="11558"/>
    <cellStyle name="Normal 14 31 4 5" xfId="11559"/>
    <cellStyle name="Normal 14 31 4 6" xfId="11560"/>
    <cellStyle name="Normal 14 31 4 7" xfId="11561"/>
    <cellStyle name="Normal 14 31 4 8" xfId="11562"/>
    <cellStyle name="Normal 14 31 5" xfId="11563"/>
    <cellStyle name="Normal 14 31 5 2" xfId="11564"/>
    <cellStyle name="Normal 14 31 5 2 2" xfId="11565"/>
    <cellStyle name="Normal 14 31 5 2 2 2" xfId="11566"/>
    <cellStyle name="Normal 14 31 5 2 2 3" xfId="11567"/>
    <cellStyle name="Normal 14 31 5 2 2 4" xfId="11568"/>
    <cellStyle name="Normal 14 31 5 2 2 5" xfId="11569"/>
    <cellStyle name="Normal 14 31 5 2 3" xfId="11570"/>
    <cellStyle name="Normal 14 31 5 2 4" xfId="11571"/>
    <cellStyle name="Normal 14 31 5 2 5" xfId="11572"/>
    <cellStyle name="Normal 14 31 5 2 6" xfId="11573"/>
    <cellStyle name="Normal 14 31 5 3" xfId="11574"/>
    <cellStyle name="Normal 14 31 5 3 2" xfId="11575"/>
    <cellStyle name="Normal 14 31 5 3 2 2" xfId="11576"/>
    <cellStyle name="Normal 14 31 5 3 2 3" xfId="11577"/>
    <cellStyle name="Normal 14 31 5 3 3" xfId="11578"/>
    <cellStyle name="Normal 14 31 5 3 4" xfId="11579"/>
    <cellStyle name="Normal 14 31 5 3 5" xfId="11580"/>
    <cellStyle name="Normal 14 31 5 3 6" xfId="11581"/>
    <cellStyle name="Normal 14 31 5 4" xfId="11582"/>
    <cellStyle name="Normal 14 31 5 4 2" xfId="11583"/>
    <cellStyle name="Normal 14 31 5 4 3" xfId="11584"/>
    <cellStyle name="Normal 14 31 5 5" xfId="11585"/>
    <cellStyle name="Normal 14 31 5 6" xfId="11586"/>
    <cellStyle name="Normal 14 31 5 7" xfId="11587"/>
    <cellStyle name="Normal 14 31 5 8" xfId="11588"/>
    <cellStyle name="Normal 14 31 6" xfId="11589"/>
    <cellStyle name="Normal 14 31 7" xfId="11590"/>
    <cellStyle name="Normal 14 32" xfId="11591"/>
    <cellStyle name="Normal 14 32 2" xfId="11592"/>
    <cellStyle name="Normal 14 32 2 2" xfId="11593"/>
    <cellStyle name="Normal 14 32 2 2 2" xfId="11594"/>
    <cellStyle name="Normal 14 32 2 3" xfId="11595"/>
    <cellStyle name="Normal 14 32 2 4" xfId="11596"/>
    <cellStyle name="Normal 14 32 3" xfId="11597"/>
    <cellStyle name="Normal 14 32 4" xfId="11598"/>
    <cellStyle name="Normal 14 32 4 2" xfId="11599"/>
    <cellStyle name="Normal 14 32 4 2 2" xfId="11600"/>
    <cellStyle name="Normal 14 32 4 2 2 2" xfId="11601"/>
    <cellStyle name="Normal 14 32 4 2 2 3" xfId="11602"/>
    <cellStyle name="Normal 14 32 4 2 2 4" xfId="11603"/>
    <cellStyle name="Normal 14 32 4 2 2 5" xfId="11604"/>
    <cellStyle name="Normal 14 32 4 2 3" xfId="11605"/>
    <cellStyle name="Normal 14 32 4 2 4" xfId="11606"/>
    <cellStyle name="Normal 14 32 4 2 5" xfId="11607"/>
    <cellStyle name="Normal 14 32 4 2 6" xfId="11608"/>
    <cellStyle name="Normal 14 32 4 3" xfId="11609"/>
    <cellStyle name="Normal 14 32 4 3 2" xfId="11610"/>
    <cellStyle name="Normal 14 32 4 3 2 2" xfId="11611"/>
    <cellStyle name="Normal 14 32 4 3 2 3" xfId="11612"/>
    <cellStyle name="Normal 14 32 4 3 3" xfId="11613"/>
    <cellStyle name="Normal 14 32 4 3 4" xfId="11614"/>
    <cellStyle name="Normal 14 32 4 3 5" xfId="11615"/>
    <cellStyle name="Normal 14 32 4 3 6" xfId="11616"/>
    <cellStyle name="Normal 14 32 4 4" xfId="11617"/>
    <cellStyle name="Normal 14 32 4 4 2" xfId="11618"/>
    <cellStyle name="Normal 14 32 4 4 3" xfId="11619"/>
    <cellStyle name="Normal 14 32 4 5" xfId="11620"/>
    <cellStyle name="Normal 14 32 4 6" xfId="11621"/>
    <cellStyle name="Normal 14 32 4 7" xfId="11622"/>
    <cellStyle name="Normal 14 32 4 8" xfId="11623"/>
    <cellStyle name="Normal 14 32 5" xfId="11624"/>
    <cellStyle name="Normal 14 32 5 2" xfId="11625"/>
    <cellStyle name="Normal 14 32 5 2 2" xfId="11626"/>
    <cellStyle name="Normal 14 32 5 2 2 2" xfId="11627"/>
    <cellStyle name="Normal 14 32 5 2 2 3" xfId="11628"/>
    <cellStyle name="Normal 14 32 5 2 2 4" xfId="11629"/>
    <cellStyle name="Normal 14 32 5 2 2 5" xfId="11630"/>
    <cellStyle name="Normal 14 32 5 2 3" xfId="11631"/>
    <cellStyle name="Normal 14 32 5 2 4" xfId="11632"/>
    <cellStyle name="Normal 14 32 5 2 5" xfId="11633"/>
    <cellStyle name="Normal 14 32 5 2 6" xfId="11634"/>
    <cellStyle name="Normal 14 32 5 3" xfId="11635"/>
    <cellStyle name="Normal 14 32 5 3 2" xfId="11636"/>
    <cellStyle name="Normal 14 32 5 3 2 2" xfId="11637"/>
    <cellStyle name="Normal 14 32 5 3 2 3" xfId="11638"/>
    <cellStyle name="Normal 14 32 5 3 3" xfId="11639"/>
    <cellStyle name="Normal 14 32 5 3 4" xfId="11640"/>
    <cellStyle name="Normal 14 32 5 3 5" xfId="11641"/>
    <cellStyle name="Normal 14 32 5 3 6" xfId="11642"/>
    <cellStyle name="Normal 14 32 5 4" xfId="11643"/>
    <cellStyle name="Normal 14 32 5 4 2" xfId="11644"/>
    <cellStyle name="Normal 14 32 5 4 3" xfId="11645"/>
    <cellStyle name="Normal 14 32 5 5" xfId="11646"/>
    <cellStyle name="Normal 14 32 5 6" xfId="11647"/>
    <cellStyle name="Normal 14 32 5 7" xfId="11648"/>
    <cellStyle name="Normal 14 32 5 8" xfId="11649"/>
    <cellStyle name="Normal 14 32 6" xfId="11650"/>
    <cellStyle name="Normal 14 32 7" xfId="11651"/>
    <cellStyle name="Normal 14 33" xfId="11652"/>
    <cellStyle name="Normal 14 33 2" xfId="11653"/>
    <cellStyle name="Normal 14 33 2 2" xfId="11654"/>
    <cellStyle name="Normal 14 33 2 2 2" xfId="11655"/>
    <cellStyle name="Normal 14 33 2 3" xfId="11656"/>
    <cellStyle name="Normal 14 33 2 4" xfId="11657"/>
    <cellStyle name="Normal 14 33 3" xfId="11658"/>
    <cellStyle name="Normal 14 33 4" xfId="11659"/>
    <cellStyle name="Normal 14 33 4 2" xfId="11660"/>
    <cellStyle name="Normal 14 33 4 2 2" xfId="11661"/>
    <cellStyle name="Normal 14 33 4 2 2 2" xfId="11662"/>
    <cellStyle name="Normal 14 33 4 2 2 3" xfId="11663"/>
    <cellStyle name="Normal 14 33 4 2 2 4" xfId="11664"/>
    <cellStyle name="Normal 14 33 4 2 2 5" xfId="11665"/>
    <cellStyle name="Normal 14 33 4 2 3" xfId="11666"/>
    <cellStyle name="Normal 14 33 4 2 4" xfId="11667"/>
    <cellStyle name="Normal 14 33 4 2 5" xfId="11668"/>
    <cellStyle name="Normal 14 33 4 2 6" xfId="11669"/>
    <cellStyle name="Normal 14 33 4 3" xfId="11670"/>
    <cellStyle name="Normal 14 33 4 3 2" xfId="11671"/>
    <cellStyle name="Normal 14 33 4 3 2 2" xfId="11672"/>
    <cellStyle name="Normal 14 33 4 3 2 3" xfId="11673"/>
    <cellStyle name="Normal 14 33 4 3 3" xfId="11674"/>
    <cellStyle name="Normal 14 33 4 3 4" xfId="11675"/>
    <cellStyle name="Normal 14 33 4 3 5" xfId="11676"/>
    <cellStyle name="Normal 14 33 4 3 6" xfId="11677"/>
    <cellStyle name="Normal 14 33 4 4" xfId="11678"/>
    <cellStyle name="Normal 14 33 4 4 2" xfId="11679"/>
    <cellStyle name="Normal 14 33 4 4 3" xfId="11680"/>
    <cellStyle name="Normal 14 33 4 5" xfId="11681"/>
    <cellStyle name="Normal 14 33 4 6" xfId="11682"/>
    <cellStyle name="Normal 14 33 4 7" xfId="11683"/>
    <cellStyle name="Normal 14 33 4 8" xfId="11684"/>
    <cellStyle name="Normal 14 33 5" xfId="11685"/>
    <cellStyle name="Normal 14 33 5 2" xfId="11686"/>
    <cellStyle name="Normal 14 33 5 2 2" xfId="11687"/>
    <cellStyle name="Normal 14 33 5 2 2 2" xfId="11688"/>
    <cellStyle name="Normal 14 33 5 2 2 3" xfId="11689"/>
    <cellStyle name="Normal 14 33 5 2 2 4" xfId="11690"/>
    <cellStyle name="Normal 14 33 5 2 2 5" xfId="11691"/>
    <cellStyle name="Normal 14 33 5 2 3" xfId="11692"/>
    <cellStyle name="Normal 14 33 5 2 4" xfId="11693"/>
    <cellStyle name="Normal 14 33 5 2 5" xfId="11694"/>
    <cellStyle name="Normal 14 33 5 2 6" xfId="11695"/>
    <cellStyle name="Normal 14 33 5 3" xfId="11696"/>
    <cellStyle name="Normal 14 33 5 3 2" xfId="11697"/>
    <cellStyle name="Normal 14 33 5 3 2 2" xfId="11698"/>
    <cellStyle name="Normal 14 33 5 3 2 3" xfId="11699"/>
    <cellStyle name="Normal 14 33 5 3 3" xfId="11700"/>
    <cellStyle name="Normal 14 33 5 3 4" xfId="11701"/>
    <cellStyle name="Normal 14 33 5 3 5" xfId="11702"/>
    <cellStyle name="Normal 14 33 5 3 6" xfId="11703"/>
    <cellStyle name="Normal 14 33 5 4" xfId="11704"/>
    <cellStyle name="Normal 14 33 5 4 2" xfId="11705"/>
    <cellStyle name="Normal 14 33 5 4 3" xfId="11706"/>
    <cellStyle name="Normal 14 33 5 5" xfId="11707"/>
    <cellStyle name="Normal 14 33 5 6" xfId="11708"/>
    <cellStyle name="Normal 14 33 5 7" xfId="11709"/>
    <cellStyle name="Normal 14 33 5 8" xfId="11710"/>
    <cellStyle name="Normal 14 33 6" xfId="11711"/>
    <cellStyle name="Normal 14 33 7" xfId="11712"/>
    <cellStyle name="Normal 14 34" xfId="11713"/>
    <cellStyle name="Normal 14 34 2" xfId="11714"/>
    <cellStyle name="Normal 14 34 2 2" xfId="11715"/>
    <cellStyle name="Normal 14 34 2 2 2" xfId="11716"/>
    <cellStyle name="Normal 14 34 2 3" xfId="11717"/>
    <cellStyle name="Normal 14 34 2 4" xfId="11718"/>
    <cellStyle name="Normal 14 34 3" xfId="11719"/>
    <cellStyle name="Normal 14 34 4" xfId="11720"/>
    <cellStyle name="Normal 14 34 4 2" xfId="11721"/>
    <cellStyle name="Normal 14 34 4 2 2" xfId="11722"/>
    <cellStyle name="Normal 14 34 4 2 2 2" xfId="11723"/>
    <cellStyle name="Normal 14 34 4 2 2 3" xfId="11724"/>
    <cellStyle name="Normal 14 34 4 2 2 4" xfId="11725"/>
    <cellStyle name="Normal 14 34 4 2 2 5" xfId="11726"/>
    <cellStyle name="Normal 14 34 4 2 3" xfId="11727"/>
    <cellStyle name="Normal 14 34 4 2 4" xfId="11728"/>
    <cellStyle name="Normal 14 34 4 2 5" xfId="11729"/>
    <cellStyle name="Normal 14 34 4 2 6" xfId="11730"/>
    <cellStyle name="Normal 14 34 4 3" xfId="11731"/>
    <cellStyle name="Normal 14 34 4 3 2" xfId="11732"/>
    <cellStyle name="Normal 14 34 4 3 2 2" xfId="11733"/>
    <cellStyle name="Normal 14 34 4 3 2 3" xfId="11734"/>
    <cellStyle name="Normal 14 34 4 3 3" xfId="11735"/>
    <cellStyle name="Normal 14 34 4 3 4" xfId="11736"/>
    <cellStyle name="Normal 14 34 4 3 5" xfId="11737"/>
    <cellStyle name="Normal 14 34 4 3 6" xfId="11738"/>
    <cellStyle name="Normal 14 34 4 4" xfId="11739"/>
    <cellStyle name="Normal 14 34 4 4 2" xfId="11740"/>
    <cellStyle name="Normal 14 34 4 4 3" xfId="11741"/>
    <cellStyle name="Normal 14 34 4 5" xfId="11742"/>
    <cellStyle name="Normal 14 34 4 6" xfId="11743"/>
    <cellStyle name="Normal 14 34 4 7" xfId="11744"/>
    <cellStyle name="Normal 14 34 4 8" xfId="11745"/>
    <cellStyle name="Normal 14 34 5" xfId="11746"/>
    <cellStyle name="Normal 14 34 5 2" xfId="11747"/>
    <cellStyle name="Normal 14 34 5 2 2" xfId="11748"/>
    <cellStyle name="Normal 14 34 5 2 2 2" xfId="11749"/>
    <cellStyle name="Normal 14 34 5 2 2 3" xfId="11750"/>
    <cellStyle name="Normal 14 34 5 2 2 4" xfId="11751"/>
    <cellStyle name="Normal 14 34 5 2 2 5" xfId="11752"/>
    <cellStyle name="Normal 14 34 5 2 3" xfId="11753"/>
    <cellStyle name="Normal 14 34 5 2 4" xfId="11754"/>
    <cellStyle name="Normal 14 34 5 2 5" xfId="11755"/>
    <cellStyle name="Normal 14 34 5 2 6" xfId="11756"/>
    <cellStyle name="Normal 14 34 5 3" xfId="11757"/>
    <cellStyle name="Normal 14 34 5 3 2" xfId="11758"/>
    <cellStyle name="Normal 14 34 5 3 2 2" xfId="11759"/>
    <cellStyle name="Normal 14 34 5 3 2 3" xfId="11760"/>
    <cellStyle name="Normal 14 34 5 3 3" xfId="11761"/>
    <cellStyle name="Normal 14 34 5 3 4" xfId="11762"/>
    <cellStyle name="Normal 14 34 5 3 5" xfId="11763"/>
    <cellStyle name="Normal 14 34 5 3 6" xfId="11764"/>
    <cellStyle name="Normal 14 34 5 4" xfId="11765"/>
    <cellStyle name="Normal 14 34 5 4 2" xfId="11766"/>
    <cellStyle name="Normal 14 34 5 4 3" xfId="11767"/>
    <cellStyle name="Normal 14 34 5 5" xfId="11768"/>
    <cellStyle name="Normal 14 34 5 6" xfId="11769"/>
    <cellStyle name="Normal 14 34 5 7" xfId="11770"/>
    <cellStyle name="Normal 14 34 5 8" xfId="11771"/>
    <cellStyle name="Normal 14 34 6" xfId="11772"/>
    <cellStyle name="Normal 14 34 7" xfId="11773"/>
    <cellStyle name="Normal 14 35" xfId="11774"/>
    <cellStyle name="Normal 14 35 2" xfId="11775"/>
    <cellStyle name="Normal 14 35 2 2" xfId="11776"/>
    <cellStyle name="Normal 14 35 2 2 2" xfId="11777"/>
    <cellStyle name="Normal 14 35 2 3" xfId="11778"/>
    <cellStyle name="Normal 14 35 2 4" xfId="11779"/>
    <cellStyle name="Normal 14 35 3" xfId="11780"/>
    <cellStyle name="Normal 14 35 4" xfId="11781"/>
    <cellStyle name="Normal 14 35 4 2" xfId="11782"/>
    <cellStyle name="Normal 14 35 4 2 2" xfId="11783"/>
    <cellStyle name="Normal 14 35 4 2 2 2" xfId="11784"/>
    <cellStyle name="Normal 14 35 4 2 2 3" xfId="11785"/>
    <cellStyle name="Normal 14 35 4 2 2 4" xfId="11786"/>
    <cellStyle name="Normal 14 35 4 2 2 5" xfId="11787"/>
    <cellStyle name="Normal 14 35 4 2 3" xfId="11788"/>
    <cellStyle name="Normal 14 35 4 2 4" xfId="11789"/>
    <cellStyle name="Normal 14 35 4 2 5" xfId="11790"/>
    <cellStyle name="Normal 14 35 4 2 6" xfId="11791"/>
    <cellStyle name="Normal 14 35 4 3" xfId="11792"/>
    <cellStyle name="Normal 14 35 4 3 2" xfId="11793"/>
    <cellStyle name="Normal 14 35 4 3 2 2" xfId="11794"/>
    <cellStyle name="Normal 14 35 4 3 2 3" xfId="11795"/>
    <cellStyle name="Normal 14 35 4 3 3" xfId="11796"/>
    <cellStyle name="Normal 14 35 4 3 4" xfId="11797"/>
    <cellStyle name="Normal 14 35 4 3 5" xfId="11798"/>
    <cellStyle name="Normal 14 35 4 3 6" xfId="11799"/>
    <cellStyle name="Normal 14 35 4 4" xfId="11800"/>
    <cellStyle name="Normal 14 35 4 4 2" xfId="11801"/>
    <cellStyle name="Normal 14 35 4 4 3" xfId="11802"/>
    <cellStyle name="Normal 14 35 4 5" xfId="11803"/>
    <cellStyle name="Normal 14 35 4 6" xfId="11804"/>
    <cellStyle name="Normal 14 35 4 7" xfId="11805"/>
    <cellStyle name="Normal 14 35 4 8" xfId="11806"/>
    <cellStyle name="Normal 14 35 5" xfId="11807"/>
    <cellStyle name="Normal 14 35 5 2" xfId="11808"/>
    <cellStyle name="Normal 14 35 5 2 2" xfId="11809"/>
    <cellStyle name="Normal 14 35 5 2 2 2" xfId="11810"/>
    <cellStyle name="Normal 14 35 5 2 2 3" xfId="11811"/>
    <cellStyle name="Normal 14 35 5 2 2 4" xfId="11812"/>
    <cellStyle name="Normal 14 35 5 2 2 5" xfId="11813"/>
    <cellStyle name="Normal 14 35 5 2 3" xfId="11814"/>
    <cellStyle name="Normal 14 35 5 2 4" xfId="11815"/>
    <cellStyle name="Normal 14 35 5 2 5" xfId="11816"/>
    <cellStyle name="Normal 14 35 5 2 6" xfId="11817"/>
    <cellStyle name="Normal 14 35 5 3" xfId="11818"/>
    <cellStyle name="Normal 14 35 5 3 2" xfId="11819"/>
    <cellStyle name="Normal 14 35 5 3 2 2" xfId="11820"/>
    <cellStyle name="Normal 14 35 5 3 2 3" xfId="11821"/>
    <cellStyle name="Normal 14 35 5 3 3" xfId="11822"/>
    <cellStyle name="Normal 14 35 5 3 4" xfId="11823"/>
    <cellStyle name="Normal 14 35 5 3 5" xfId="11824"/>
    <cellStyle name="Normal 14 35 5 3 6" xfId="11825"/>
    <cellStyle name="Normal 14 35 5 4" xfId="11826"/>
    <cellStyle name="Normal 14 35 5 4 2" xfId="11827"/>
    <cellStyle name="Normal 14 35 5 4 3" xfId="11828"/>
    <cellStyle name="Normal 14 35 5 5" xfId="11829"/>
    <cellStyle name="Normal 14 35 5 6" xfId="11830"/>
    <cellStyle name="Normal 14 35 5 7" xfId="11831"/>
    <cellStyle name="Normal 14 35 5 8" xfId="11832"/>
    <cellStyle name="Normal 14 35 6" xfId="11833"/>
    <cellStyle name="Normal 14 35 7" xfId="11834"/>
    <cellStyle name="Normal 14 36" xfId="11835"/>
    <cellStyle name="Normal 14 36 2" xfId="11836"/>
    <cellStyle name="Normal 14 36 2 2" xfId="11837"/>
    <cellStyle name="Normal 14 36 2 2 2" xfId="11838"/>
    <cellStyle name="Normal 14 36 2 3" xfId="11839"/>
    <cellStyle name="Normal 14 36 2 4" xfId="11840"/>
    <cellStyle name="Normal 14 36 3" xfId="11841"/>
    <cellStyle name="Normal 14 36 4" xfId="11842"/>
    <cellStyle name="Normal 14 36 4 2" xfId="11843"/>
    <cellStyle name="Normal 14 36 4 2 2" xfId="11844"/>
    <cellStyle name="Normal 14 36 4 2 2 2" xfId="11845"/>
    <cellStyle name="Normal 14 36 4 2 2 3" xfId="11846"/>
    <cellStyle name="Normal 14 36 4 2 2 4" xfId="11847"/>
    <cellStyle name="Normal 14 36 4 2 2 5" xfId="11848"/>
    <cellStyle name="Normal 14 36 4 2 3" xfId="11849"/>
    <cellStyle name="Normal 14 36 4 2 4" xfId="11850"/>
    <cellStyle name="Normal 14 36 4 2 5" xfId="11851"/>
    <cellStyle name="Normal 14 36 4 2 6" xfId="11852"/>
    <cellStyle name="Normal 14 36 4 3" xfId="11853"/>
    <cellStyle name="Normal 14 36 4 3 2" xfId="11854"/>
    <cellStyle name="Normal 14 36 4 3 2 2" xfId="11855"/>
    <cellStyle name="Normal 14 36 4 3 2 3" xfId="11856"/>
    <cellStyle name="Normal 14 36 4 3 3" xfId="11857"/>
    <cellStyle name="Normal 14 36 4 3 4" xfId="11858"/>
    <cellStyle name="Normal 14 36 4 3 5" xfId="11859"/>
    <cellStyle name="Normal 14 36 4 3 6" xfId="11860"/>
    <cellStyle name="Normal 14 36 4 4" xfId="11861"/>
    <cellStyle name="Normal 14 36 4 4 2" xfId="11862"/>
    <cellStyle name="Normal 14 36 4 4 3" xfId="11863"/>
    <cellStyle name="Normal 14 36 4 5" xfId="11864"/>
    <cellStyle name="Normal 14 36 4 6" xfId="11865"/>
    <cellStyle name="Normal 14 36 4 7" xfId="11866"/>
    <cellStyle name="Normal 14 36 4 8" xfId="11867"/>
    <cellStyle name="Normal 14 36 5" xfId="11868"/>
    <cellStyle name="Normal 14 36 5 2" xfId="11869"/>
    <cellStyle name="Normal 14 36 5 2 2" xfId="11870"/>
    <cellStyle name="Normal 14 36 5 2 2 2" xfId="11871"/>
    <cellStyle name="Normal 14 36 5 2 2 3" xfId="11872"/>
    <cellStyle name="Normal 14 36 5 2 2 4" xfId="11873"/>
    <cellStyle name="Normal 14 36 5 2 2 5" xfId="11874"/>
    <cellStyle name="Normal 14 36 5 2 3" xfId="11875"/>
    <cellStyle name="Normal 14 36 5 2 4" xfId="11876"/>
    <cellStyle name="Normal 14 36 5 2 5" xfId="11877"/>
    <cellStyle name="Normal 14 36 5 2 6" xfId="11878"/>
    <cellStyle name="Normal 14 36 5 3" xfId="11879"/>
    <cellStyle name="Normal 14 36 5 3 2" xfId="11880"/>
    <cellStyle name="Normal 14 36 5 3 2 2" xfId="11881"/>
    <cellStyle name="Normal 14 36 5 3 2 3" xfId="11882"/>
    <cellStyle name="Normal 14 36 5 3 3" xfId="11883"/>
    <cellStyle name="Normal 14 36 5 3 4" xfId="11884"/>
    <cellStyle name="Normal 14 36 5 3 5" xfId="11885"/>
    <cellStyle name="Normal 14 36 5 3 6" xfId="11886"/>
    <cellStyle name="Normal 14 36 5 4" xfId="11887"/>
    <cellStyle name="Normal 14 36 5 4 2" xfId="11888"/>
    <cellStyle name="Normal 14 36 5 4 3" xfId="11889"/>
    <cellStyle name="Normal 14 36 5 5" xfId="11890"/>
    <cellStyle name="Normal 14 36 5 6" xfId="11891"/>
    <cellStyle name="Normal 14 36 5 7" xfId="11892"/>
    <cellStyle name="Normal 14 36 5 8" xfId="11893"/>
    <cellStyle name="Normal 14 36 6" xfId="11894"/>
    <cellStyle name="Normal 14 36 7" xfId="11895"/>
    <cellStyle name="Normal 14 37" xfId="11896"/>
    <cellStyle name="Normal 14 37 2" xfId="11897"/>
    <cellStyle name="Normal 14 37 2 2" xfId="11898"/>
    <cellStyle name="Normal 14 37 2 2 2" xfId="11899"/>
    <cellStyle name="Normal 14 37 2 3" xfId="11900"/>
    <cellStyle name="Normal 14 37 2 4" xfId="11901"/>
    <cellStyle name="Normal 14 37 3" xfId="11902"/>
    <cellStyle name="Normal 14 37 4" xfId="11903"/>
    <cellStyle name="Normal 14 37 4 2" xfId="11904"/>
    <cellStyle name="Normal 14 37 4 2 2" xfId="11905"/>
    <cellStyle name="Normal 14 37 4 2 2 2" xfId="11906"/>
    <cellStyle name="Normal 14 37 4 2 2 3" xfId="11907"/>
    <cellStyle name="Normal 14 37 4 2 2 4" xfId="11908"/>
    <cellStyle name="Normal 14 37 4 2 2 5" xfId="11909"/>
    <cellStyle name="Normal 14 37 4 2 3" xfId="11910"/>
    <cellStyle name="Normal 14 37 4 2 4" xfId="11911"/>
    <cellStyle name="Normal 14 37 4 2 5" xfId="11912"/>
    <cellStyle name="Normal 14 37 4 2 6" xfId="11913"/>
    <cellStyle name="Normal 14 37 4 3" xfId="11914"/>
    <cellStyle name="Normal 14 37 4 3 2" xfId="11915"/>
    <cellStyle name="Normal 14 37 4 3 2 2" xfId="11916"/>
    <cellStyle name="Normal 14 37 4 3 2 3" xfId="11917"/>
    <cellStyle name="Normal 14 37 4 3 3" xfId="11918"/>
    <cellStyle name="Normal 14 37 4 3 4" xfId="11919"/>
    <cellStyle name="Normal 14 37 4 3 5" xfId="11920"/>
    <cellStyle name="Normal 14 37 4 3 6" xfId="11921"/>
    <cellStyle name="Normal 14 37 4 4" xfId="11922"/>
    <cellStyle name="Normal 14 37 4 4 2" xfId="11923"/>
    <cellStyle name="Normal 14 37 4 4 3" xfId="11924"/>
    <cellStyle name="Normal 14 37 4 5" xfId="11925"/>
    <cellStyle name="Normal 14 37 4 6" xfId="11926"/>
    <cellStyle name="Normal 14 37 4 7" xfId="11927"/>
    <cellStyle name="Normal 14 37 4 8" xfId="11928"/>
    <cellStyle name="Normal 14 37 5" xfId="11929"/>
    <cellStyle name="Normal 14 37 5 2" xfId="11930"/>
    <cellStyle name="Normal 14 37 5 2 2" xfId="11931"/>
    <cellStyle name="Normal 14 37 5 2 2 2" xfId="11932"/>
    <cellStyle name="Normal 14 37 5 2 2 3" xfId="11933"/>
    <cellStyle name="Normal 14 37 5 2 2 4" xfId="11934"/>
    <cellStyle name="Normal 14 37 5 2 2 5" xfId="11935"/>
    <cellStyle name="Normal 14 37 5 2 3" xfId="11936"/>
    <cellStyle name="Normal 14 37 5 2 4" xfId="11937"/>
    <cellStyle name="Normal 14 37 5 2 5" xfId="11938"/>
    <cellStyle name="Normal 14 37 5 2 6" xfId="11939"/>
    <cellStyle name="Normal 14 37 5 3" xfId="11940"/>
    <cellStyle name="Normal 14 37 5 3 2" xfId="11941"/>
    <cellStyle name="Normal 14 37 5 3 2 2" xfId="11942"/>
    <cellStyle name="Normal 14 37 5 3 2 3" xfId="11943"/>
    <cellStyle name="Normal 14 37 5 3 3" xfId="11944"/>
    <cellStyle name="Normal 14 37 5 3 4" xfId="11945"/>
    <cellStyle name="Normal 14 37 5 3 5" xfId="11946"/>
    <cellStyle name="Normal 14 37 5 3 6" xfId="11947"/>
    <cellStyle name="Normal 14 37 5 4" xfId="11948"/>
    <cellStyle name="Normal 14 37 5 4 2" xfId="11949"/>
    <cellStyle name="Normal 14 37 5 4 3" xfId="11950"/>
    <cellStyle name="Normal 14 37 5 5" xfId="11951"/>
    <cellStyle name="Normal 14 37 5 6" xfId="11952"/>
    <cellStyle name="Normal 14 37 5 7" xfId="11953"/>
    <cellStyle name="Normal 14 37 5 8" xfId="11954"/>
    <cellStyle name="Normal 14 37 6" xfId="11955"/>
    <cellStyle name="Normal 14 37 7" xfId="11956"/>
    <cellStyle name="Normal 14 38" xfId="11957"/>
    <cellStyle name="Normal 14 38 2" xfId="11958"/>
    <cellStyle name="Normal 14 38 2 2" xfId="11959"/>
    <cellStyle name="Normal 14 38 2 2 2" xfId="11960"/>
    <cellStyle name="Normal 14 38 2 3" xfId="11961"/>
    <cellStyle name="Normal 14 38 2 4" xfId="11962"/>
    <cellStyle name="Normal 14 38 3" xfId="11963"/>
    <cellStyle name="Normal 14 38 4" xfId="11964"/>
    <cellStyle name="Normal 14 38 4 2" xfId="11965"/>
    <cellStyle name="Normal 14 38 4 2 2" xfId="11966"/>
    <cellStyle name="Normal 14 38 4 2 2 2" xfId="11967"/>
    <cellStyle name="Normal 14 38 4 2 2 3" xfId="11968"/>
    <cellStyle name="Normal 14 38 4 2 2 4" xfId="11969"/>
    <cellStyle name="Normal 14 38 4 2 2 5" xfId="11970"/>
    <cellStyle name="Normal 14 38 4 2 3" xfId="11971"/>
    <cellStyle name="Normal 14 38 4 2 4" xfId="11972"/>
    <cellStyle name="Normal 14 38 4 2 5" xfId="11973"/>
    <cellStyle name="Normal 14 38 4 2 6" xfId="11974"/>
    <cellStyle name="Normal 14 38 4 3" xfId="11975"/>
    <cellStyle name="Normal 14 38 4 3 2" xfId="11976"/>
    <cellStyle name="Normal 14 38 4 3 2 2" xfId="11977"/>
    <cellStyle name="Normal 14 38 4 3 2 3" xfId="11978"/>
    <cellStyle name="Normal 14 38 4 3 3" xfId="11979"/>
    <cellStyle name="Normal 14 38 4 3 4" xfId="11980"/>
    <cellStyle name="Normal 14 38 4 3 5" xfId="11981"/>
    <cellStyle name="Normal 14 38 4 3 6" xfId="11982"/>
    <cellStyle name="Normal 14 38 4 4" xfId="11983"/>
    <cellStyle name="Normal 14 38 4 4 2" xfId="11984"/>
    <cellStyle name="Normal 14 38 4 4 3" xfId="11985"/>
    <cellStyle name="Normal 14 38 4 5" xfId="11986"/>
    <cellStyle name="Normal 14 38 4 6" xfId="11987"/>
    <cellStyle name="Normal 14 38 4 7" xfId="11988"/>
    <cellStyle name="Normal 14 38 4 8" xfId="11989"/>
    <cellStyle name="Normal 14 38 5" xfId="11990"/>
    <cellStyle name="Normal 14 38 5 2" xfId="11991"/>
    <cellStyle name="Normal 14 38 5 2 2" xfId="11992"/>
    <cellStyle name="Normal 14 38 5 2 2 2" xfId="11993"/>
    <cellStyle name="Normal 14 38 5 2 2 3" xfId="11994"/>
    <cellStyle name="Normal 14 38 5 2 2 4" xfId="11995"/>
    <cellStyle name="Normal 14 38 5 2 2 5" xfId="11996"/>
    <cellStyle name="Normal 14 38 5 2 3" xfId="11997"/>
    <cellStyle name="Normal 14 38 5 2 4" xfId="11998"/>
    <cellStyle name="Normal 14 38 5 2 5" xfId="11999"/>
    <cellStyle name="Normal 14 38 5 2 6" xfId="12000"/>
    <cellStyle name="Normal 14 38 5 3" xfId="12001"/>
    <cellStyle name="Normal 14 38 5 3 2" xfId="12002"/>
    <cellStyle name="Normal 14 38 5 3 2 2" xfId="12003"/>
    <cellStyle name="Normal 14 38 5 3 2 3" xfId="12004"/>
    <cellStyle name="Normal 14 38 5 3 3" xfId="12005"/>
    <cellStyle name="Normal 14 38 5 3 4" xfId="12006"/>
    <cellStyle name="Normal 14 38 5 3 5" xfId="12007"/>
    <cellStyle name="Normal 14 38 5 3 6" xfId="12008"/>
    <cellStyle name="Normal 14 38 5 4" xfId="12009"/>
    <cellStyle name="Normal 14 38 5 4 2" xfId="12010"/>
    <cellStyle name="Normal 14 38 5 4 3" xfId="12011"/>
    <cellStyle name="Normal 14 38 5 5" xfId="12012"/>
    <cellStyle name="Normal 14 38 5 6" xfId="12013"/>
    <cellStyle name="Normal 14 38 5 7" xfId="12014"/>
    <cellStyle name="Normal 14 38 5 8" xfId="12015"/>
    <cellStyle name="Normal 14 38 6" xfId="12016"/>
    <cellStyle name="Normal 14 38 7" xfId="12017"/>
    <cellStyle name="Normal 14 39" xfId="12018"/>
    <cellStyle name="Normal 14 39 2" xfId="12019"/>
    <cellStyle name="Normal 14 39 2 2" xfId="12020"/>
    <cellStyle name="Normal 14 39 2 2 2" xfId="12021"/>
    <cellStyle name="Normal 14 39 2 3" xfId="12022"/>
    <cellStyle name="Normal 14 39 2 4" xfId="12023"/>
    <cellStyle name="Normal 14 39 3" xfId="12024"/>
    <cellStyle name="Normal 14 39 4" xfId="12025"/>
    <cellStyle name="Normal 14 39 4 2" xfId="12026"/>
    <cellStyle name="Normal 14 39 4 2 2" xfId="12027"/>
    <cellStyle name="Normal 14 39 4 2 2 2" xfId="12028"/>
    <cellStyle name="Normal 14 39 4 2 2 3" xfId="12029"/>
    <cellStyle name="Normal 14 39 4 2 2 4" xfId="12030"/>
    <cellStyle name="Normal 14 39 4 2 2 5" xfId="12031"/>
    <cellStyle name="Normal 14 39 4 2 3" xfId="12032"/>
    <cellStyle name="Normal 14 39 4 2 4" xfId="12033"/>
    <cellStyle name="Normal 14 39 4 2 5" xfId="12034"/>
    <cellStyle name="Normal 14 39 4 2 6" xfId="12035"/>
    <cellStyle name="Normal 14 39 4 3" xfId="12036"/>
    <cellStyle name="Normal 14 39 4 3 2" xfId="12037"/>
    <cellStyle name="Normal 14 39 4 3 2 2" xfId="12038"/>
    <cellStyle name="Normal 14 39 4 3 2 3" xfId="12039"/>
    <cellStyle name="Normal 14 39 4 3 3" xfId="12040"/>
    <cellStyle name="Normal 14 39 4 3 4" xfId="12041"/>
    <cellStyle name="Normal 14 39 4 3 5" xfId="12042"/>
    <cellStyle name="Normal 14 39 4 3 6" xfId="12043"/>
    <cellStyle name="Normal 14 39 4 4" xfId="12044"/>
    <cellStyle name="Normal 14 39 4 4 2" xfId="12045"/>
    <cellStyle name="Normal 14 39 4 4 3" xfId="12046"/>
    <cellStyle name="Normal 14 39 4 5" xfId="12047"/>
    <cellStyle name="Normal 14 39 4 6" xfId="12048"/>
    <cellStyle name="Normal 14 39 4 7" xfId="12049"/>
    <cellStyle name="Normal 14 39 4 8" xfId="12050"/>
    <cellStyle name="Normal 14 39 5" xfId="12051"/>
    <cellStyle name="Normal 14 39 5 2" xfId="12052"/>
    <cellStyle name="Normal 14 39 5 2 2" xfId="12053"/>
    <cellStyle name="Normal 14 39 5 2 2 2" xfId="12054"/>
    <cellStyle name="Normal 14 39 5 2 2 3" xfId="12055"/>
    <cellStyle name="Normal 14 39 5 2 2 4" xfId="12056"/>
    <cellStyle name="Normal 14 39 5 2 2 5" xfId="12057"/>
    <cellStyle name="Normal 14 39 5 2 3" xfId="12058"/>
    <cellStyle name="Normal 14 39 5 2 4" xfId="12059"/>
    <cellStyle name="Normal 14 39 5 2 5" xfId="12060"/>
    <cellStyle name="Normal 14 39 5 2 6" xfId="12061"/>
    <cellStyle name="Normal 14 39 5 3" xfId="12062"/>
    <cellStyle name="Normal 14 39 5 3 2" xfId="12063"/>
    <cellStyle name="Normal 14 39 5 3 2 2" xfId="12064"/>
    <cellStyle name="Normal 14 39 5 3 2 3" xfId="12065"/>
    <cellStyle name="Normal 14 39 5 3 3" xfId="12066"/>
    <cellStyle name="Normal 14 39 5 3 4" xfId="12067"/>
    <cellStyle name="Normal 14 39 5 3 5" xfId="12068"/>
    <cellStyle name="Normal 14 39 5 3 6" xfId="12069"/>
    <cellStyle name="Normal 14 39 5 4" xfId="12070"/>
    <cellStyle name="Normal 14 39 5 4 2" xfId="12071"/>
    <cellStyle name="Normal 14 39 5 4 3" xfId="12072"/>
    <cellStyle name="Normal 14 39 5 5" xfId="12073"/>
    <cellStyle name="Normal 14 39 5 6" xfId="12074"/>
    <cellStyle name="Normal 14 39 5 7" xfId="12075"/>
    <cellStyle name="Normal 14 39 5 8" xfId="12076"/>
    <cellStyle name="Normal 14 39 6" xfId="12077"/>
    <cellStyle name="Normal 14 39 7" xfId="12078"/>
    <cellStyle name="Normal 14 4" xfId="12079"/>
    <cellStyle name="Normal 14 4 10" xfId="12080"/>
    <cellStyle name="Normal 14 4 10 2" xfId="12081"/>
    <cellStyle name="Normal 14 4 10 2 2" xfId="12082"/>
    <cellStyle name="Normal 14 4 10 2 2 2" xfId="12083"/>
    <cellStyle name="Normal 14 4 10 2 3" xfId="12084"/>
    <cellStyle name="Normal 14 4 10 2 4" xfId="12085"/>
    <cellStyle name="Normal 14 4 10 3" xfId="12086"/>
    <cellStyle name="Normal 14 4 10 4" xfId="12087"/>
    <cellStyle name="Normal 14 4 10 4 2" xfId="12088"/>
    <cellStyle name="Normal 14 4 10 4 2 2" xfId="12089"/>
    <cellStyle name="Normal 14 4 10 4 2 2 2" xfId="12090"/>
    <cellStyle name="Normal 14 4 10 4 2 2 3" xfId="12091"/>
    <cellStyle name="Normal 14 4 10 4 2 2 4" xfId="12092"/>
    <cellStyle name="Normal 14 4 10 4 2 2 5" xfId="12093"/>
    <cellStyle name="Normal 14 4 10 4 2 3" xfId="12094"/>
    <cellStyle name="Normal 14 4 10 4 2 4" xfId="12095"/>
    <cellStyle name="Normal 14 4 10 4 2 5" xfId="12096"/>
    <cellStyle name="Normal 14 4 10 4 2 6" xfId="12097"/>
    <cellStyle name="Normal 14 4 10 4 3" xfId="12098"/>
    <cellStyle name="Normal 14 4 10 4 3 2" xfId="12099"/>
    <cellStyle name="Normal 14 4 10 4 3 2 2" xfId="12100"/>
    <cellStyle name="Normal 14 4 10 4 3 2 3" xfId="12101"/>
    <cellStyle name="Normal 14 4 10 4 3 3" xfId="12102"/>
    <cellStyle name="Normal 14 4 10 4 3 4" xfId="12103"/>
    <cellStyle name="Normal 14 4 10 4 3 5" xfId="12104"/>
    <cellStyle name="Normal 14 4 10 4 3 6" xfId="12105"/>
    <cellStyle name="Normal 14 4 10 4 4" xfId="12106"/>
    <cellStyle name="Normal 14 4 10 4 4 2" xfId="12107"/>
    <cellStyle name="Normal 14 4 10 4 4 3" xfId="12108"/>
    <cellStyle name="Normal 14 4 10 4 5" xfId="12109"/>
    <cellStyle name="Normal 14 4 10 4 6" xfId="12110"/>
    <cellStyle name="Normal 14 4 10 4 7" xfId="12111"/>
    <cellStyle name="Normal 14 4 10 4 8" xfId="12112"/>
    <cellStyle name="Normal 14 4 10 5" xfId="12113"/>
    <cellStyle name="Normal 14 4 10 5 2" xfId="12114"/>
    <cellStyle name="Normal 14 4 10 5 2 2" xfId="12115"/>
    <cellStyle name="Normal 14 4 10 5 2 2 2" xfId="12116"/>
    <cellStyle name="Normal 14 4 10 5 2 2 3" xfId="12117"/>
    <cellStyle name="Normal 14 4 10 5 2 2 4" xfId="12118"/>
    <cellStyle name="Normal 14 4 10 5 2 2 5" xfId="12119"/>
    <cellStyle name="Normal 14 4 10 5 2 3" xfId="12120"/>
    <cellStyle name="Normal 14 4 10 5 2 4" xfId="12121"/>
    <cellStyle name="Normal 14 4 10 5 2 5" xfId="12122"/>
    <cellStyle name="Normal 14 4 10 5 2 6" xfId="12123"/>
    <cellStyle name="Normal 14 4 10 5 3" xfId="12124"/>
    <cellStyle name="Normal 14 4 10 5 3 2" xfId="12125"/>
    <cellStyle name="Normal 14 4 10 5 3 2 2" xfId="12126"/>
    <cellStyle name="Normal 14 4 10 5 3 2 3" xfId="12127"/>
    <cellStyle name="Normal 14 4 10 5 3 3" xfId="12128"/>
    <cellStyle name="Normal 14 4 10 5 3 4" xfId="12129"/>
    <cellStyle name="Normal 14 4 10 5 3 5" xfId="12130"/>
    <cellStyle name="Normal 14 4 10 5 3 6" xfId="12131"/>
    <cellStyle name="Normal 14 4 10 5 4" xfId="12132"/>
    <cellStyle name="Normal 14 4 10 5 4 2" xfId="12133"/>
    <cellStyle name="Normal 14 4 10 5 4 3" xfId="12134"/>
    <cellStyle name="Normal 14 4 10 5 5" xfId="12135"/>
    <cellStyle name="Normal 14 4 10 5 6" xfId="12136"/>
    <cellStyle name="Normal 14 4 10 5 7" xfId="12137"/>
    <cellStyle name="Normal 14 4 10 5 8" xfId="12138"/>
    <cellStyle name="Normal 14 4 10 6" xfId="12139"/>
    <cellStyle name="Normal 14 4 10 7" xfId="12140"/>
    <cellStyle name="Normal 14 4 11" xfId="12141"/>
    <cellStyle name="Normal 14 4 11 2" xfId="12142"/>
    <cellStyle name="Normal 14 4 11 2 2" xfId="12143"/>
    <cellStyle name="Normal 14 4 11 2 2 2" xfId="12144"/>
    <cellStyle name="Normal 14 4 11 2 3" xfId="12145"/>
    <cellStyle name="Normal 14 4 11 2 4" xfId="12146"/>
    <cellStyle name="Normal 14 4 11 3" xfId="12147"/>
    <cellStyle name="Normal 14 4 11 4" xfId="12148"/>
    <cellStyle name="Normal 14 4 11 4 2" xfId="12149"/>
    <cellStyle name="Normal 14 4 11 4 2 2" xfId="12150"/>
    <cellStyle name="Normal 14 4 11 4 2 2 2" xfId="12151"/>
    <cellStyle name="Normal 14 4 11 4 2 2 3" xfId="12152"/>
    <cellStyle name="Normal 14 4 11 4 2 2 4" xfId="12153"/>
    <cellStyle name="Normal 14 4 11 4 2 2 5" xfId="12154"/>
    <cellStyle name="Normal 14 4 11 4 2 3" xfId="12155"/>
    <cellStyle name="Normal 14 4 11 4 2 4" xfId="12156"/>
    <cellStyle name="Normal 14 4 11 4 2 5" xfId="12157"/>
    <cellStyle name="Normal 14 4 11 4 2 6" xfId="12158"/>
    <cellStyle name="Normal 14 4 11 4 3" xfId="12159"/>
    <cellStyle name="Normal 14 4 11 4 3 2" xfId="12160"/>
    <cellStyle name="Normal 14 4 11 4 3 2 2" xfId="12161"/>
    <cellStyle name="Normal 14 4 11 4 3 2 3" xfId="12162"/>
    <cellStyle name="Normal 14 4 11 4 3 3" xfId="12163"/>
    <cellStyle name="Normal 14 4 11 4 3 4" xfId="12164"/>
    <cellStyle name="Normal 14 4 11 4 3 5" xfId="12165"/>
    <cellStyle name="Normal 14 4 11 4 3 6" xfId="12166"/>
    <cellStyle name="Normal 14 4 11 4 4" xfId="12167"/>
    <cellStyle name="Normal 14 4 11 4 4 2" xfId="12168"/>
    <cellStyle name="Normal 14 4 11 4 4 3" xfId="12169"/>
    <cellStyle name="Normal 14 4 11 4 5" xfId="12170"/>
    <cellStyle name="Normal 14 4 11 4 6" xfId="12171"/>
    <cellStyle name="Normal 14 4 11 4 7" xfId="12172"/>
    <cellStyle name="Normal 14 4 11 4 8" xfId="12173"/>
    <cellStyle name="Normal 14 4 11 5" xfId="12174"/>
    <cellStyle name="Normal 14 4 11 5 2" xfId="12175"/>
    <cellStyle name="Normal 14 4 11 5 2 2" xfId="12176"/>
    <cellStyle name="Normal 14 4 11 5 2 2 2" xfId="12177"/>
    <cellStyle name="Normal 14 4 11 5 2 2 3" xfId="12178"/>
    <cellStyle name="Normal 14 4 11 5 2 2 4" xfId="12179"/>
    <cellStyle name="Normal 14 4 11 5 2 2 5" xfId="12180"/>
    <cellStyle name="Normal 14 4 11 5 2 3" xfId="12181"/>
    <cellStyle name="Normal 14 4 11 5 2 4" xfId="12182"/>
    <cellStyle name="Normal 14 4 11 5 2 5" xfId="12183"/>
    <cellStyle name="Normal 14 4 11 5 2 6" xfId="12184"/>
    <cellStyle name="Normal 14 4 11 5 3" xfId="12185"/>
    <cellStyle name="Normal 14 4 11 5 3 2" xfId="12186"/>
    <cellStyle name="Normal 14 4 11 5 3 2 2" xfId="12187"/>
    <cellStyle name="Normal 14 4 11 5 3 2 3" xfId="12188"/>
    <cellStyle name="Normal 14 4 11 5 3 3" xfId="12189"/>
    <cellStyle name="Normal 14 4 11 5 3 4" xfId="12190"/>
    <cellStyle name="Normal 14 4 11 5 3 5" xfId="12191"/>
    <cellStyle name="Normal 14 4 11 5 3 6" xfId="12192"/>
    <cellStyle name="Normal 14 4 11 5 4" xfId="12193"/>
    <cellStyle name="Normal 14 4 11 5 4 2" xfId="12194"/>
    <cellStyle name="Normal 14 4 11 5 4 3" xfId="12195"/>
    <cellStyle name="Normal 14 4 11 5 5" xfId="12196"/>
    <cellStyle name="Normal 14 4 11 5 6" xfId="12197"/>
    <cellStyle name="Normal 14 4 11 5 7" xfId="12198"/>
    <cellStyle name="Normal 14 4 11 5 8" xfId="12199"/>
    <cellStyle name="Normal 14 4 11 6" xfId="12200"/>
    <cellStyle name="Normal 14 4 11 7" xfId="12201"/>
    <cellStyle name="Normal 14 4 12" xfId="12202"/>
    <cellStyle name="Normal 14 4 12 2" xfId="12203"/>
    <cellStyle name="Normal 14 4 12 2 2" xfId="12204"/>
    <cellStyle name="Normal 14 4 12 2 2 2" xfId="12205"/>
    <cellStyle name="Normal 14 4 12 2 3" xfId="12206"/>
    <cellStyle name="Normal 14 4 12 2 4" xfId="12207"/>
    <cellStyle name="Normal 14 4 12 3" xfId="12208"/>
    <cellStyle name="Normal 14 4 12 4" xfId="12209"/>
    <cellStyle name="Normal 14 4 12 4 2" xfId="12210"/>
    <cellStyle name="Normal 14 4 12 4 2 2" xfId="12211"/>
    <cellStyle name="Normal 14 4 12 4 2 2 2" xfId="12212"/>
    <cellStyle name="Normal 14 4 12 4 2 2 3" xfId="12213"/>
    <cellStyle name="Normal 14 4 12 4 2 2 4" xfId="12214"/>
    <cellStyle name="Normal 14 4 12 4 2 2 5" xfId="12215"/>
    <cellStyle name="Normal 14 4 12 4 2 3" xfId="12216"/>
    <cellStyle name="Normal 14 4 12 4 2 4" xfId="12217"/>
    <cellStyle name="Normal 14 4 12 4 2 5" xfId="12218"/>
    <cellStyle name="Normal 14 4 12 4 2 6" xfId="12219"/>
    <cellStyle name="Normal 14 4 12 4 3" xfId="12220"/>
    <cellStyle name="Normal 14 4 12 4 3 2" xfId="12221"/>
    <cellStyle name="Normal 14 4 12 4 3 2 2" xfId="12222"/>
    <cellStyle name="Normal 14 4 12 4 3 2 3" xfId="12223"/>
    <cellStyle name="Normal 14 4 12 4 3 3" xfId="12224"/>
    <cellStyle name="Normal 14 4 12 4 3 4" xfId="12225"/>
    <cellStyle name="Normal 14 4 12 4 3 5" xfId="12226"/>
    <cellStyle name="Normal 14 4 12 4 3 6" xfId="12227"/>
    <cellStyle name="Normal 14 4 12 4 4" xfId="12228"/>
    <cellStyle name="Normal 14 4 12 4 4 2" xfId="12229"/>
    <cellStyle name="Normal 14 4 12 4 4 3" xfId="12230"/>
    <cellStyle name="Normal 14 4 12 4 5" xfId="12231"/>
    <cellStyle name="Normal 14 4 12 4 6" xfId="12232"/>
    <cellStyle name="Normal 14 4 12 4 7" xfId="12233"/>
    <cellStyle name="Normal 14 4 12 4 8" xfId="12234"/>
    <cellStyle name="Normal 14 4 12 5" xfId="12235"/>
    <cellStyle name="Normal 14 4 12 5 2" xfId="12236"/>
    <cellStyle name="Normal 14 4 12 5 2 2" xfId="12237"/>
    <cellStyle name="Normal 14 4 12 5 2 2 2" xfId="12238"/>
    <cellStyle name="Normal 14 4 12 5 2 2 3" xfId="12239"/>
    <cellStyle name="Normal 14 4 12 5 2 2 4" xfId="12240"/>
    <cellStyle name="Normal 14 4 12 5 2 2 5" xfId="12241"/>
    <cellStyle name="Normal 14 4 12 5 2 3" xfId="12242"/>
    <cellStyle name="Normal 14 4 12 5 2 4" xfId="12243"/>
    <cellStyle name="Normal 14 4 12 5 2 5" xfId="12244"/>
    <cellStyle name="Normal 14 4 12 5 2 6" xfId="12245"/>
    <cellStyle name="Normal 14 4 12 5 3" xfId="12246"/>
    <cellStyle name="Normal 14 4 12 5 3 2" xfId="12247"/>
    <cellStyle name="Normal 14 4 12 5 3 2 2" xfId="12248"/>
    <cellStyle name="Normal 14 4 12 5 3 2 3" xfId="12249"/>
    <cellStyle name="Normal 14 4 12 5 3 3" xfId="12250"/>
    <cellStyle name="Normal 14 4 12 5 3 4" xfId="12251"/>
    <cellStyle name="Normal 14 4 12 5 3 5" xfId="12252"/>
    <cellStyle name="Normal 14 4 12 5 3 6" xfId="12253"/>
    <cellStyle name="Normal 14 4 12 5 4" xfId="12254"/>
    <cellStyle name="Normal 14 4 12 5 4 2" xfId="12255"/>
    <cellStyle name="Normal 14 4 12 5 4 3" xfId="12256"/>
    <cellStyle name="Normal 14 4 12 5 5" xfId="12257"/>
    <cellStyle name="Normal 14 4 12 5 6" xfId="12258"/>
    <cellStyle name="Normal 14 4 12 5 7" xfId="12259"/>
    <cellStyle name="Normal 14 4 12 5 8" xfId="12260"/>
    <cellStyle name="Normal 14 4 12 6" xfId="12261"/>
    <cellStyle name="Normal 14 4 12 7" xfId="12262"/>
    <cellStyle name="Normal 14 4 13" xfId="12263"/>
    <cellStyle name="Normal 14 4 13 2" xfId="12264"/>
    <cellStyle name="Normal 14 4 13 2 2" xfId="12265"/>
    <cellStyle name="Normal 14 4 13 2 2 2" xfId="12266"/>
    <cellStyle name="Normal 14 4 13 2 3" xfId="12267"/>
    <cellStyle name="Normal 14 4 13 2 4" xfId="12268"/>
    <cellStyle name="Normal 14 4 13 3" xfId="12269"/>
    <cellStyle name="Normal 14 4 13 4" xfId="12270"/>
    <cellStyle name="Normal 14 4 13 4 2" xfId="12271"/>
    <cellStyle name="Normal 14 4 13 4 2 2" xfId="12272"/>
    <cellStyle name="Normal 14 4 13 4 2 2 2" xfId="12273"/>
    <cellStyle name="Normal 14 4 13 4 2 2 3" xfId="12274"/>
    <cellStyle name="Normal 14 4 13 4 2 2 4" xfId="12275"/>
    <cellStyle name="Normal 14 4 13 4 2 2 5" xfId="12276"/>
    <cellStyle name="Normal 14 4 13 4 2 3" xfId="12277"/>
    <cellStyle name="Normal 14 4 13 4 2 4" xfId="12278"/>
    <cellStyle name="Normal 14 4 13 4 2 5" xfId="12279"/>
    <cellStyle name="Normal 14 4 13 4 2 6" xfId="12280"/>
    <cellStyle name="Normal 14 4 13 4 3" xfId="12281"/>
    <cellStyle name="Normal 14 4 13 4 3 2" xfId="12282"/>
    <cellStyle name="Normal 14 4 13 4 3 2 2" xfId="12283"/>
    <cellStyle name="Normal 14 4 13 4 3 2 3" xfId="12284"/>
    <cellStyle name="Normal 14 4 13 4 3 3" xfId="12285"/>
    <cellStyle name="Normal 14 4 13 4 3 4" xfId="12286"/>
    <cellStyle name="Normal 14 4 13 4 3 5" xfId="12287"/>
    <cellStyle name="Normal 14 4 13 4 3 6" xfId="12288"/>
    <cellStyle name="Normal 14 4 13 4 4" xfId="12289"/>
    <cellStyle name="Normal 14 4 13 4 4 2" xfId="12290"/>
    <cellStyle name="Normal 14 4 13 4 4 3" xfId="12291"/>
    <cellStyle name="Normal 14 4 13 4 5" xfId="12292"/>
    <cellStyle name="Normal 14 4 13 4 6" xfId="12293"/>
    <cellStyle name="Normal 14 4 13 4 7" xfId="12294"/>
    <cellStyle name="Normal 14 4 13 4 8" xfId="12295"/>
    <cellStyle name="Normal 14 4 13 5" xfId="12296"/>
    <cellStyle name="Normal 14 4 13 5 2" xfId="12297"/>
    <cellStyle name="Normal 14 4 13 5 2 2" xfId="12298"/>
    <cellStyle name="Normal 14 4 13 5 2 2 2" xfId="12299"/>
    <cellStyle name="Normal 14 4 13 5 2 2 3" xfId="12300"/>
    <cellStyle name="Normal 14 4 13 5 2 2 4" xfId="12301"/>
    <cellStyle name="Normal 14 4 13 5 2 2 5" xfId="12302"/>
    <cellStyle name="Normal 14 4 13 5 2 3" xfId="12303"/>
    <cellStyle name="Normal 14 4 13 5 2 4" xfId="12304"/>
    <cellStyle name="Normal 14 4 13 5 2 5" xfId="12305"/>
    <cellStyle name="Normal 14 4 13 5 2 6" xfId="12306"/>
    <cellStyle name="Normal 14 4 13 5 3" xfId="12307"/>
    <cellStyle name="Normal 14 4 13 5 3 2" xfId="12308"/>
    <cellStyle name="Normal 14 4 13 5 3 2 2" xfId="12309"/>
    <cellStyle name="Normal 14 4 13 5 3 2 3" xfId="12310"/>
    <cellStyle name="Normal 14 4 13 5 3 3" xfId="12311"/>
    <cellStyle name="Normal 14 4 13 5 3 4" xfId="12312"/>
    <cellStyle name="Normal 14 4 13 5 3 5" xfId="12313"/>
    <cellStyle name="Normal 14 4 13 5 3 6" xfId="12314"/>
    <cellStyle name="Normal 14 4 13 5 4" xfId="12315"/>
    <cellStyle name="Normal 14 4 13 5 4 2" xfId="12316"/>
    <cellStyle name="Normal 14 4 13 5 4 3" xfId="12317"/>
    <cellStyle name="Normal 14 4 13 5 5" xfId="12318"/>
    <cellStyle name="Normal 14 4 13 5 6" xfId="12319"/>
    <cellStyle name="Normal 14 4 13 5 7" xfId="12320"/>
    <cellStyle name="Normal 14 4 13 5 8" xfId="12321"/>
    <cellStyle name="Normal 14 4 13 6" xfId="12322"/>
    <cellStyle name="Normal 14 4 13 7" xfId="12323"/>
    <cellStyle name="Normal 14 4 14" xfId="12324"/>
    <cellStyle name="Normal 14 4 14 2" xfId="12325"/>
    <cellStyle name="Normal 14 4 14 2 2" xfId="12326"/>
    <cellStyle name="Normal 14 4 14 2 2 2" xfId="12327"/>
    <cellStyle name="Normal 14 4 14 2 3" xfId="12328"/>
    <cellStyle name="Normal 14 4 14 2 4" xfId="12329"/>
    <cellStyle name="Normal 14 4 14 3" xfId="12330"/>
    <cellStyle name="Normal 14 4 14 4" xfId="12331"/>
    <cellStyle name="Normal 14 4 14 4 2" xfId="12332"/>
    <cellStyle name="Normal 14 4 14 4 2 2" xfId="12333"/>
    <cellStyle name="Normal 14 4 14 4 2 2 2" xfId="12334"/>
    <cellStyle name="Normal 14 4 14 4 2 2 3" xfId="12335"/>
    <cellStyle name="Normal 14 4 14 4 2 2 4" xfId="12336"/>
    <cellStyle name="Normal 14 4 14 4 2 2 5" xfId="12337"/>
    <cellStyle name="Normal 14 4 14 4 2 3" xfId="12338"/>
    <cellStyle name="Normal 14 4 14 4 2 4" xfId="12339"/>
    <cellStyle name="Normal 14 4 14 4 2 5" xfId="12340"/>
    <cellStyle name="Normal 14 4 14 4 2 6" xfId="12341"/>
    <cellStyle name="Normal 14 4 14 4 3" xfId="12342"/>
    <cellStyle name="Normal 14 4 14 4 3 2" xfId="12343"/>
    <cellStyle name="Normal 14 4 14 4 3 2 2" xfId="12344"/>
    <cellStyle name="Normal 14 4 14 4 3 2 3" xfId="12345"/>
    <cellStyle name="Normal 14 4 14 4 3 3" xfId="12346"/>
    <cellStyle name="Normal 14 4 14 4 3 4" xfId="12347"/>
    <cellStyle name="Normal 14 4 14 4 3 5" xfId="12348"/>
    <cellStyle name="Normal 14 4 14 4 3 6" xfId="12349"/>
    <cellStyle name="Normal 14 4 14 4 4" xfId="12350"/>
    <cellStyle name="Normal 14 4 14 4 4 2" xfId="12351"/>
    <cellStyle name="Normal 14 4 14 4 4 3" xfId="12352"/>
    <cellStyle name="Normal 14 4 14 4 5" xfId="12353"/>
    <cellStyle name="Normal 14 4 14 4 6" xfId="12354"/>
    <cellStyle name="Normal 14 4 14 4 7" xfId="12355"/>
    <cellStyle name="Normal 14 4 14 4 8" xfId="12356"/>
    <cellStyle name="Normal 14 4 14 5" xfId="12357"/>
    <cellStyle name="Normal 14 4 14 5 2" xfId="12358"/>
    <cellStyle name="Normal 14 4 14 5 2 2" xfId="12359"/>
    <cellStyle name="Normal 14 4 14 5 2 2 2" xfId="12360"/>
    <cellStyle name="Normal 14 4 14 5 2 2 3" xfId="12361"/>
    <cellStyle name="Normal 14 4 14 5 2 2 4" xfId="12362"/>
    <cellStyle name="Normal 14 4 14 5 2 2 5" xfId="12363"/>
    <cellStyle name="Normal 14 4 14 5 2 3" xfId="12364"/>
    <cellStyle name="Normal 14 4 14 5 2 4" xfId="12365"/>
    <cellStyle name="Normal 14 4 14 5 2 5" xfId="12366"/>
    <cellStyle name="Normal 14 4 14 5 2 6" xfId="12367"/>
    <cellStyle name="Normal 14 4 14 5 3" xfId="12368"/>
    <cellStyle name="Normal 14 4 14 5 3 2" xfId="12369"/>
    <cellStyle name="Normal 14 4 14 5 3 2 2" xfId="12370"/>
    <cellStyle name="Normal 14 4 14 5 3 2 3" xfId="12371"/>
    <cellStyle name="Normal 14 4 14 5 3 3" xfId="12372"/>
    <cellStyle name="Normal 14 4 14 5 3 4" xfId="12373"/>
    <cellStyle name="Normal 14 4 14 5 3 5" xfId="12374"/>
    <cellStyle name="Normal 14 4 14 5 3 6" xfId="12375"/>
    <cellStyle name="Normal 14 4 14 5 4" xfId="12376"/>
    <cellStyle name="Normal 14 4 14 5 4 2" xfId="12377"/>
    <cellStyle name="Normal 14 4 14 5 4 3" xfId="12378"/>
    <cellStyle name="Normal 14 4 14 5 5" xfId="12379"/>
    <cellStyle name="Normal 14 4 14 5 6" xfId="12380"/>
    <cellStyle name="Normal 14 4 14 5 7" xfId="12381"/>
    <cellStyle name="Normal 14 4 14 5 8" xfId="12382"/>
    <cellStyle name="Normal 14 4 14 6" xfId="12383"/>
    <cellStyle name="Normal 14 4 14 7" xfId="12384"/>
    <cellStyle name="Normal 14 4 15" xfId="12385"/>
    <cellStyle name="Normal 14 4 15 2" xfId="12386"/>
    <cellStyle name="Normal 14 4 15 2 2" xfId="12387"/>
    <cellStyle name="Normal 14 4 15 2 2 2" xfId="12388"/>
    <cellStyle name="Normal 14 4 15 2 3" xfId="12389"/>
    <cellStyle name="Normal 14 4 15 2 4" xfId="12390"/>
    <cellStyle name="Normal 14 4 15 3" xfId="12391"/>
    <cellStyle name="Normal 14 4 15 4" xfId="12392"/>
    <cellStyle name="Normal 14 4 15 4 2" xfId="12393"/>
    <cellStyle name="Normal 14 4 15 4 2 2" xfId="12394"/>
    <cellStyle name="Normal 14 4 15 4 2 2 2" xfId="12395"/>
    <cellStyle name="Normal 14 4 15 4 2 2 3" xfId="12396"/>
    <cellStyle name="Normal 14 4 15 4 2 2 4" xfId="12397"/>
    <cellStyle name="Normal 14 4 15 4 2 2 5" xfId="12398"/>
    <cellStyle name="Normal 14 4 15 4 2 3" xfId="12399"/>
    <cellStyle name="Normal 14 4 15 4 2 4" xfId="12400"/>
    <cellStyle name="Normal 14 4 15 4 2 5" xfId="12401"/>
    <cellStyle name="Normal 14 4 15 4 2 6" xfId="12402"/>
    <cellStyle name="Normal 14 4 15 4 3" xfId="12403"/>
    <cellStyle name="Normal 14 4 15 4 3 2" xfId="12404"/>
    <cellStyle name="Normal 14 4 15 4 3 2 2" xfId="12405"/>
    <cellStyle name="Normal 14 4 15 4 3 2 3" xfId="12406"/>
    <cellStyle name="Normal 14 4 15 4 3 3" xfId="12407"/>
    <cellStyle name="Normal 14 4 15 4 3 4" xfId="12408"/>
    <cellStyle name="Normal 14 4 15 4 3 5" xfId="12409"/>
    <cellStyle name="Normal 14 4 15 4 3 6" xfId="12410"/>
    <cellStyle name="Normal 14 4 15 4 4" xfId="12411"/>
    <cellStyle name="Normal 14 4 15 4 4 2" xfId="12412"/>
    <cellStyle name="Normal 14 4 15 4 4 3" xfId="12413"/>
    <cellStyle name="Normal 14 4 15 4 5" xfId="12414"/>
    <cellStyle name="Normal 14 4 15 4 6" xfId="12415"/>
    <cellStyle name="Normal 14 4 15 4 7" xfId="12416"/>
    <cellStyle name="Normal 14 4 15 4 8" xfId="12417"/>
    <cellStyle name="Normal 14 4 15 5" xfId="12418"/>
    <cellStyle name="Normal 14 4 15 5 2" xfId="12419"/>
    <cellStyle name="Normal 14 4 15 5 2 2" xfId="12420"/>
    <cellStyle name="Normal 14 4 15 5 2 2 2" xfId="12421"/>
    <cellStyle name="Normal 14 4 15 5 2 2 3" xfId="12422"/>
    <cellStyle name="Normal 14 4 15 5 2 2 4" xfId="12423"/>
    <cellStyle name="Normal 14 4 15 5 2 2 5" xfId="12424"/>
    <cellStyle name="Normal 14 4 15 5 2 3" xfId="12425"/>
    <cellStyle name="Normal 14 4 15 5 2 4" xfId="12426"/>
    <cellStyle name="Normal 14 4 15 5 2 5" xfId="12427"/>
    <cellStyle name="Normal 14 4 15 5 2 6" xfId="12428"/>
    <cellStyle name="Normal 14 4 15 5 3" xfId="12429"/>
    <cellStyle name="Normal 14 4 15 5 3 2" xfId="12430"/>
    <cellStyle name="Normal 14 4 15 5 3 2 2" xfId="12431"/>
    <cellStyle name="Normal 14 4 15 5 3 2 3" xfId="12432"/>
    <cellStyle name="Normal 14 4 15 5 3 3" xfId="12433"/>
    <cellStyle name="Normal 14 4 15 5 3 4" xfId="12434"/>
    <cellStyle name="Normal 14 4 15 5 3 5" xfId="12435"/>
    <cellStyle name="Normal 14 4 15 5 3 6" xfId="12436"/>
    <cellStyle name="Normal 14 4 15 5 4" xfId="12437"/>
    <cellStyle name="Normal 14 4 15 5 4 2" xfId="12438"/>
    <cellStyle name="Normal 14 4 15 5 4 3" xfId="12439"/>
    <cellStyle name="Normal 14 4 15 5 5" xfId="12440"/>
    <cellStyle name="Normal 14 4 15 5 6" xfId="12441"/>
    <cellStyle name="Normal 14 4 15 5 7" xfId="12442"/>
    <cellStyle name="Normal 14 4 15 5 8" xfId="12443"/>
    <cellStyle name="Normal 14 4 15 6" xfId="12444"/>
    <cellStyle name="Normal 14 4 15 7" xfId="12445"/>
    <cellStyle name="Normal 14 4 16" xfId="12446"/>
    <cellStyle name="Normal 14 4 16 2" xfId="12447"/>
    <cellStyle name="Normal 14 4 16 2 2" xfId="12448"/>
    <cellStyle name="Normal 14 4 16 2 2 2" xfId="12449"/>
    <cellStyle name="Normal 14 4 16 2 3" xfId="12450"/>
    <cellStyle name="Normal 14 4 16 2 4" xfId="12451"/>
    <cellStyle name="Normal 14 4 16 3" xfId="12452"/>
    <cellStyle name="Normal 14 4 16 4" xfId="12453"/>
    <cellStyle name="Normal 14 4 16 4 2" xfId="12454"/>
    <cellStyle name="Normal 14 4 16 4 2 2" xfId="12455"/>
    <cellStyle name="Normal 14 4 16 4 2 2 2" xfId="12456"/>
    <cellStyle name="Normal 14 4 16 4 2 2 3" xfId="12457"/>
    <cellStyle name="Normal 14 4 16 4 2 2 4" xfId="12458"/>
    <cellStyle name="Normal 14 4 16 4 2 2 5" xfId="12459"/>
    <cellStyle name="Normal 14 4 16 4 2 3" xfId="12460"/>
    <cellStyle name="Normal 14 4 16 4 2 4" xfId="12461"/>
    <cellStyle name="Normal 14 4 16 4 2 5" xfId="12462"/>
    <cellStyle name="Normal 14 4 16 4 2 6" xfId="12463"/>
    <cellStyle name="Normal 14 4 16 4 3" xfId="12464"/>
    <cellStyle name="Normal 14 4 16 4 3 2" xfId="12465"/>
    <cellStyle name="Normal 14 4 16 4 3 2 2" xfId="12466"/>
    <cellStyle name="Normal 14 4 16 4 3 2 3" xfId="12467"/>
    <cellStyle name="Normal 14 4 16 4 3 3" xfId="12468"/>
    <cellStyle name="Normal 14 4 16 4 3 4" xfId="12469"/>
    <cellStyle name="Normal 14 4 16 4 3 5" xfId="12470"/>
    <cellStyle name="Normal 14 4 16 4 3 6" xfId="12471"/>
    <cellStyle name="Normal 14 4 16 4 4" xfId="12472"/>
    <cellStyle name="Normal 14 4 16 4 4 2" xfId="12473"/>
    <cellStyle name="Normal 14 4 16 4 4 3" xfId="12474"/>
    <cellStyle name="Normal 14 4 16 4 5" xfId="12475"/>
    <cellStyle name="Normal 14 4 16 4 6" xfId="12476"/>
    <cellStyle name="Normal 14 4 16 4 7" xfId="12477"/>
    <cellStyle name="Normal 14 4 16 4 8" xfId="12478"/>
    <cellStyle name="Normal 14 4 16 5" xfId="12479"/>
    <cellStyle name="Normal 14 4 16 5 2" xfId="12480"/>
    <cellStyle name="Normal 14 4 16 5 2 2" xfId="12481"/>
    <cellStyle name="Normal 14 4 16 5 2 2 2" xfId="12482"/>
    <cellStyle name="Normal 14 4 16 5 2 2 3" xfId="12483"/>
    <cellStyle name="Normal 14 4 16 5 2 2 4" xfId="12484"/>
    <cellStyle name="Normal 14 4 16 5 2 2 5" xfId="12485"/>
    <cellStyle name="Normal 14 4 16 5 2 3" xfId="12486"/>
    <cellStyle name="Normal 14 4 16 5 2 4" xfId="12487"/>
    <cellStyle name="Normal 14 4 16 5 2 5" xfId="12488"/>
    <cellStyle name="Normal 14 4 16 5 2 6" xfId="12489"/>
    <cellStyle name="Normal 14 4 16 5 3" xfId="12490"/>
    <cellStyle name="Normal 14 4 16 5 3 2" xfId="12491"/>
    <cellStyle name="Normal 14 4 16 5 3 2 2" xfId="12492"/>
    <cellStyle name="Normal 14 4 16 5 3 2 3" xfId="12493"/>
    <cellStyle name="Normal 14 4 16 5 3 3" xfId="12494"/>
    <cellStyle name="Normal 14 4 16 5 3 4" xfId="12495"/>
    <cellStyle name="Normal 14 4 16 5 3 5" xfId="12496"/>
    <cellStyle name="Normal 14 4 16 5 3 6" xfId="12497"/>
    <cellStyle name="Normal 14 4 16 5 4" xfId="12498"/>
    <cellStyle name="Normal 14 4 16 5 4 2" xfId="12499"/>
    <cellStyle name="Normal 14 4 16 5 4 3" xfId="12500"/>
    <cellStyle name="Normal 14 4 16 5 5" xfId="12501"/>
    <cellStyle name="Normal 14 4 16 5 6" xfId="12502"/>
    <cellStyle name="Normal 14 4 16 5 7" xfId="12503"/>
    <cellStyle name="Normal 14 4 16 5 8" xfId="12504"/>
    <cellStyle name="Normal 14 4 16 6" xfId="12505"/>
    <cellStyle name="Normal 14 4 16 7" xfId="12506"/>
    <cellStyle name="Normal 14 4 17" xfId="12507"/>
    <cellStyle name="Normal 14 4 17 2" xfId="12508"/>
    <cellStyle name="Normal 14 4 17 2 2" xfId="12509"/>
    <cellStyle name="Normal 14 4 17 2 2 2" xfId="12510"/>
    <cellStyle name="Normal 14 4 17 2 3" xfId="12511"/>
    <cellStyle name="Normal 14 4 17 2 4" xfId="12512"/>
    <cellStyle name="Normal 14 4 17 3" xfId="12513"/>
    <cellStyle name="Normal 14 4 17 4" xfId="12514"/>
    <cellStyle name="Normal 14 4 17 4 2" xfId="12515"/>
    <cellStyle name="Normal 14 4 17 4 2 2" xfId="12516"/>
    <cellStyle name="Normal 14 4 17 4 2 2 2" xfId="12517"/>
    <cellStyle name="Normal 14 4 17 4 2 2 3" xfId="12518"/>
    <cellStyle name="Normal 14 4 17 4 2 2 4" xfId="12519"/>
    <cellStyle name="Normal 14 4 17 4 2 2 5" xfId="12520"/>
    <cellStyle name="Normal 14 4 17 4 2 3" xfId="12521"/>
    <cellStyle name="Normal 14 4 17 4 2 4" xfId="12522"/>
    <cellStyle name="Normal 14 4 17 4 2 5" xfId="12523"/>
    <cellStyle name="Normal 14 4 17 4 2 6" xfId="12524"/>
    <cellStyle name="Normal 14 4 17 4 3" xfId="12525"/>
    <cellStyle name="Normal 14 4 17 4 3 2" xfId="12526"/>
    <cellStyle name="Normal 14 4 17 4 3 2 2" xfId="12527"/>
    <cellStyle name="Normal 14 4 17 4 3 2 3" xfId="12528"/>
    <cellStyle name="Normal 14 4 17 4 3 3" xfId="12529"/>
    <cellStyle name="Normal 14 4 17 4 3 4" xfId="12530"/>
    <cellStyle name="Normal 14 4 17 4 3 5" xfId="12531"/>
    <cellStyle name="Normal 14 4 17 4 3 6" xfId="12532"/>
    <cellStyle name="Normal 14 4 17 4 4" xfId="12533"/>
    <cellStyle name="Normal 14 4 17 4 4 2" xfId="12534"/>
    <cellStyle name="Normal 14 4 17 4 4 3" xfId="12535"/>
    <cellStyle name="Normal 14 4 17 4 5" xfId="12536"/>
    <cellStyle name="Normal 14 4 17 4 6" xfId="12537"/>
    <cellStyle name="Normal 14 4 17 4 7" xfId="12538"/>
    <cellStyle name="Normal 14 4 17 4 8" xfId="12539"/>
    <cellStyle name="Normal 14 4 17 5" xfId="12540"/>
    <cellStyle name="Normal 14 4 17 5 2" xfId="12541"/>
    <cellStyle name="Normal 14 4 17 5 2 2" xfId="12542"/>
    <cellStyle name="Normal 14 4 17 5 2 2 2" xfId="12543"/>
    <cellStyle name="Normal 14 4 17 5 2 2 3" xfId="12544"/>
    <cellStyle name="Normal 14 4 17 5 2 2 4" xfId="12545"/>
    <cellStyle name="Normal 14 4 17 5 2 2 5" xfId="12546"/>
    <cellStyle name="Normal 14 4 17 5 2 3" xfId="12547"/>
    <cellStyle name="Normal 14 4 17 5 2 4" xfId="12548"/>
    <cellStyle name="Normal 14 4 17 5 2 5" xfId="12549"/>
    <cellStyle name="Normal 14 4 17 5 2 6" xfId="12550"/>
    <cellStyle name="Normal 14 4 17 5 3" xfId="12551"/>
    <cellStyle name="Normal 14 4 17 5 3 2" xfId="12552"/>
    <cellStyle name="Normal 14 4 17 5 3 2 2" xfId="12553"/>
    <cellStyle name="Normal 14 4 17 5 3 2 3" xfId="12554"/>
    <cellStyle name="Normal 14 4 17 5 3 3" xfId="12555"/>
    <cellStyle name="Normal 14 4 17 5 3 4" xfId="12556"/>
    <cellStyle name="Normal 14 4 17 5 3 5" xfId="12557"/>
    <cellStyle name="Normal 14 4 17 5 3 6" xfId="12558"/>
    <cellStyle name="Normal 14 4 17 5 4" xfId="12559"/>
    <cellStyle name="Normal 14 4 17 5 4 2" xfId="12560"/>
    <cellStyle name="Normal 14 4 17 5 4 3" xfId="12561"/>
    <cellStyle name="Normal 14 4 17 5 5" xfId="12562"/>
    <cellStyle name="Normal 14 4 17 5 6" xfId="12563"/>
    <cellStyle name="Normal 14 4 17 5 7" xfId="12564"/>
    <cellStyle name="Normal 14 4 17 5 8" xfId="12565"/>
    <cellStyle name="Normal 14 4 17 6" xfId="12566"/>
    <cellStyle name="Normal 14 4 17 7" xfId="12567"/>
    <cellStyle name="Normal 14 4 2" xfId="12568"/>
    <cellStyle name="Normal 14 4 2 2" xfId="12569"/>
    <cellStyle name="Normal 14 4 2 2 2" xfId="12570"/>
    <cellStyle name="Normal 14 4 2 2 2 2" xfId="12571"/>
    <cellStyle name="Normal 14 4 2 2 3" xfId="12572"/>
    <cellStyle name="Normal 14 4 2 2 4" xfId="12573"/>
    <cellStyle name="Normal 14 4 2 3" xfId="12574"/>
    <cellStyle name="Normal 14 4 2 4" xfId="12575"/>
    <cellStyle name="Normal 14 4 2 4 2" xfId="12576"/>
    <cellStyle name="Normal 14 4 2 4 2 2" xfId="12577"/>
    <cellStyle name="Normal 14 4 2 4 2 2 2" xfId="12578"/>
    <cellStyle name="Normal 14 4 2 4 2 2 3" xfId="12579"/>
    <cellStyle name="Normal 14 4 2 4 2 2 4" xfId="12580"/>
    <cellStyle name="Normal 14 4 2 4 2 2 5" xfId="12581"/>
    <cellStyle name="Normal 14 4 2 4 2 3" xfId="12582"/>
    <cellStyle name="Normal 14 4 2 4 2 4" xfId="12583"/>
    <cellStyle name="Normal 14 4 2 4 2 5" xfId="12584"/>
    <cellStyle name="Normal 14 4 2 4 2 6" xfId="12585"/>
    <cellStyle name="Normal 14 4 2 4 3" xfId="12586"/>
    <cellStyle name="Normal 14 4 2 4 3 2" xfId="12587"/>
    <cellStyle name="Normal 14 4 2 4 3 2 2" xfId="12588"/>
    <cellStyle name="Normal 14 4 2 4 3 2 3" xfId="12589"/>
    <cellStyle name="Normal 14 4 2 4 3 3" xfId="12590"/>
    <cellStyle name="Normal 14 4 2 4 3 4" xfId="12591"/>
    <cellStyle name="Normal 14 4 2 4 3 5" xfId="12592"/>
    <cellStyle name="Normal 14 4 2 4 3 6" xfId="12593"/>
    <cellStyle name="Normal 14 4 2 4 4" xfId="12594"/>
    <cellStyle name="Normal 14 4 2 4 4 2" xfId="12595"/>
    <cellStyle name="Normal 14 4 2 4 4 3" xfId="12596"/>
    <cellStyle name="Normal 14 4 2 4 5" xfId="12597"/>
    <cellStyle name="Normal 14 4 2 4 6" xfId="12598"/>
    <cellStyle name="Normal 14 4 2 4 7" xfId="12599"/>
    <cellStyle name="Normal 14 4 2 4 8" xfId="12600"/>
    <cellStyle name="Normal 14 4 2 5" xfId="12601"/>
    <cellStyle name="Normal 14 4 2 5 2" xfId="12602"/>
    <cellStyle name="Normal 14 4 2 5 2 2" xfId="12603"/>
    <cellStyle name="Normal 14 4 2 5 2 2 2" xfId="12604"/>
    <cellStyle name="Normal 14 4 2 5 2 2 3" xfId="12605"/>
    <cellStyle name="Normal 14 4 2 5 2 2 4" xfId="12606"/>
    <cellStyle name="Normal 14 4 2 5 2 2 5" xfId="12607"/>
    <cellStyle name="Normal 14 4 2 5 2 3" xfId="12608"/>
    <cellStyle name="Normal 14 4 2 5 2 4" xfId="12609"/>
    <cellStyle name="Normal 14 4 2 5 2 5" xfId="12610"/>
    <cellStyle name="Normal 14 4 2 5 2 6" xfId="12611"/>
    <cellStyle name="Normal 14 4 2 5 3" xfId="12612"/>
    <cellStyle name="Normal 14 4 2 5 3 2" xfId="12613"/>
    <cellStyle name="Normal 14 4 2 5 3 2 2" xfId="12614"/>
    <cellStyle name="Normal 14 4 2 5 3 2 3" xfId="12615"/>
    <cellStyle name="Normal 14 4 2 5 3 3" xfId="12616"/>
    <cellStyle name="Normal 14 4 2 5 3 4" xfId="12617"/>
    <cellStyle name="Normal 14 4 2 5 3 5" xfId="12618"/>
    <cellStyle name="Normal 14 4 2 5 3 6" xfId="12619"/>
    <cellStyle name="Normal 14 4 2 5 4" xfId="12620"/>
    <cellStyle name="Normal 14 4 2 5 4 2" xfId="12621"/>
    <cellStyle name="Normal 14 4 2 5 4 3" xfId="12622"/>
    <cellStyle name="Normal 14 4 2 5 5" xfId="12623"/>
    <cellStyle name="Normal 14 4 2 5 6" xfId="12624"/>
    <cellStyle name="Normal 14 4 2 5 7" xfId="12625"/>
    <cellStyle name="Normal 14 4 2 5 8" xfId="12626"/>
    <cellStyle name="Normal 14 4 2 6" xfId="12627"/>
    <cellStyle name="Normal 14 4 2 7" xfId="12628"/>
    <cellStyle name="Normal 14 4 3" xfId="12629"/>
    <cellStyle name="Normal 14 4 3 2" xfId="12630"/>
    <cellStyle name="Normal 14 4 3 2 2" xfId="12631"/>
    <cellStyle name="Normal 14 4 3 2 2 2" xfId="12632"/>
    <cellStyle name="Normal 14 4 3 2 3" xfId="12633"/>
    <cellStyle name="Normal 14 4 3 2 4" xfId="12634"/>
    <cellStyle name="Normal 14 4 3 3" xfId="12635"/>
    <cellStyle name="Normal 14 4 3 4" xfId="12636"/>
    <cellStyle name="Normal 14 4 3 4 2" xfId="12637"/>
    <cellStyle name="Normal 14 4 3 4 2 2" xfId="12638"/>
    <cellStyle name="Normal 14 4 3 4 2 2 2" xfId="12639"/>
    <cellStyle name="Normal 14 4 3 4 2 2 3" xfId="12640"/>
    <cellStyle name="Normal 14 4 3 4 2 2 4" xfId="12641"/>
    <cellStyle name="Normal 14 4 3 4 2 2 5" xfId="12642"/>
    <cellStyle name="Normal 14 4 3 4 2 3" xfId="12643"/>
    <cellStyle name="Normal 14 4 3 4 2 4" xfId="12644"/>
    <cellStyle name="Normal 14 4 3 4 2 5" xfId="12645"/>
    <cellStyle name="Normal 14 4 3 4 2 6" xfId="12646"/>
    <cellStyle name="Normal 14 4 3 4 3" xfId="12647"/>
    <cellStyle name="Normal 14 4 3 4 3 2" xfId="12648"/>
    <cellStyle name="Normal 14 4 3 4 3 2 2" xfId="12649"/>
    <cellStyle name="Normal 14 4 3 4 3 2 3" xfId="12650"/>
    <cellStyle name="Normal 14 4 3 4 3 3" xfId="12651"/>
    <cellStyle name="Normal 14 4 3 4 3 4" xfId="12652"/>
    <cellStyle name="Normal 14 4 3 4 3 5" xfId="12653"/>
    <cellStyle name="Normal 14 4 3 4 3 6" xfId="12654"/>
    <cellStyle name="Normal 14 4 3 4 4" xfId="12655"/>
    <cellStyle name="Normal 14 4 3 4 4 2" xfId="12656"/>
    <cellStyle name="Normal 14 4 3 4 4 3" xfId="12657"/>
    <cellStyle name="Normal 14 4 3 4 5" xfId="12658"/>
    <cellStyle name="Normal 14 4 3 4 6" xfId="12659"/>
    <cellStyle name="Normal 14 4 3 4 7" xfId="12660"/>
    <cellStyle name="Normal 14 4 3 4 8" xfId="12661"/>
    <cellStyle name="Normal 14 4 3 5" xfId="12662"/>
    <cellStyle name="Normal 14 4 3 5 2" xfId="12663"/>
    <cellStyle name="Normal 14 4 3 5 2 2" xfId="12664"/>
    <cellStyle name="Normal 14 4 3 5 2 2 2" xfId="12665"/>
    <cellStyle name="Normal 14 4 3 5 2 2 3" xfId="12666"/>
    <cellStyle name="Normal 14 4 3 5 2 2 4" xfId="12667"/>
    <cellStyle name="Normal 14 4 3 5 2 2 5" xfId="12668"/>
    <cellStyle name="Normal 14 4 3 5 2 3" xfId="12669"/>
    <cellStyle name="Normal 14 4 3 5 2 4" xfId="12670"/>
    <cellStyle name="Normal 14 4 3 5 2 5" xfId="12671"/>
    <cellStyle name="Normal 14 4 3 5 2 6" xfId="12672"/>
    <cellStyle name="Normal 14 4 3 5 3" xfId="12673"/>
    <cellStyle name="Normal 14 4 3 5 3 2" xfId="12674"/>
    <cellStyle name="Normal 14 4 3 5 3 2 2" xfId="12675"/>
    <cellStyle name="Normal 14 4 3 5 3 2 3" xfId="12676"/>
    <cellStyle name="Normal 14 4 3 5 3 3" xfId="12677"/>
    <cellStyle name="Normal 14 4 3 5 3 4" xfId="12678"/>
    <cellStyle name="Normal 14 4 3 5 3 5" xfId="12679"/>
    <cellStyle name="Normal 14 4 3 5 3 6" xfId="12680"/>
    <cellStyle name="Normal 14 4 3 5 4" xfId="12681"/>
    <cellStyle name="Normal 14 4 3 5 4 2" xfId="12682"/>
    <cellStyle name="Normal 14 4 3 5 4 3" xfId="12683"/>
    <cellStyle name="Normal 14 4 3 5 5" xfId="12684"/>
    <cellStyle name="Normal 14 4 3 5 6" xfId="12685"/>
    <cellStyle name="Normal 14 4 3 5 7" xfId="12686"/>
    <cellStyle name="Normal 14 4 3 5 8" xfId="12687"/>
    <cellStyle name="Normal 14 4 3 6" xfId="12688"/>
    <cellStyle name="Normal 14 4 3 7" xfId="12689"/>
    <cellStyle name="Normal 14 4 4" xfId="12690"/>
    <cellStyle name="Normal 14 4 4 2" xfId="12691"/>
    <cellStyle name="Normal 14 4 4 2 2" xfId="12692"/>
    <cellStyle name="Normal 14 4 4 2 2 2" xfId="12693"/>
    <cellStyle name="Normal 14 4 4 2 3" xfId="12694"/>
    <cellStyle name="Normal 14 4 4 2 4" xfId="12695"/>
    <cellStyle name="Normal 14 4 4 3" xfId="12696"/>
    <cellStyle name="Normal 14 4 4 4" xfId="12697"/>
    <cellStyle name="Normal 14 4 4 4 2" xfId="12698"/>
    <cellStyle name="Normal 14 4 4 4 2 2" xfId="12699"/>
    <cellStyle name="Normal 14 4 4 4 2 2 2" xfId="12700"/>
    <cellStyle name="Normal 14 4 4 4 2 2 3" xfId="12701"/>
    <cellStyle name="Normal 14 4 4 4 2 2 4" xfId="12702"/>
    <cellStyle name="Normal 14 4 4 4 2 2 5" xfId="12703"/>
    <cellStyle name="Normal 14 4 4 4 2 3" xfId="12704"/>
    <cellStyle name="Normal 14 4 4 4 2 4" xfId="12705"/>
    <cellStyle name="Normal 14 4 4 4 2 5" xfId="12706"/>
    <cellStyle name="Normal 14 4 4 4 2 6" xfId="12707"/>
    <cellStyle name="Normal 14 4 4 4 3" xfId="12708"/>
    <cellStyle name="Normal 14 4 4 4 3 2" xfId="12709"/>
    <cellStyle name="Normal 14 4 4 4 3 2 2" xfId="12710"/>
    <cellStyle name="Normal 14 4 4 4 3 2 3" xfId="12711"/>
    <cellStyle name="Normal 14 4 4 4 3 3" xfId="12712"/>
    <cellStyle name="Normal 14 4 4 4 3 4" xfId="12713"/>
    <cellStyle name="Normal 14 4 4 4 3 5" xfId="12714"/>
    <cellStyle name="Normal 14 4 4 4 3 6" xfId="12715"/>
    <cellStyle name="Normal 14 4 4 4 4" xfId="12716"/>
    <cellStyle name="Normal 14 4 4 4 4 2" xfId="12717"/>
    <cellStyle name="Normal 14 4 4 4 4 3" xfId="12718"/>
    <cellStyle name="Normal 14 4 4 4 5" xfId="12719"/>
    <cellStyle name="Normal 14 4 4 4 6" xfId="12720"/>
    <cellStyle name="Normal 14 4 4 4 7" xfId="12721"/>
    <cellStyle name="Normal 14 4 4 4 8" xfId="12722"/>
    <cellStyle name="Normal 14 4 4 5" xfId="12723"/>
    <cellStyle name="Normal 14 4 4 5 2" xfId="12724"/>
    <cellStyle name="Normal 14 4 4 5 2 2" xfId="12725"/>
    <cellStyle name="Normal 14 4 4 5 2 2 2" xfId="12726"/>
    <cellStyle name="Normal 14 4 4 5 2 2 3" xfId="12727"/>
    <cellStyle name="Normal 14 4 4 5 2 2 4" xfId="12728"/>
    <cellStyle name="Normal 14 4 4 5 2 2 5" xfId="12729"/>
    <cellStyle name="Normal 14 4 4 5 2 3" xfId="12730"/>
    <cellStyle name="Normal 14 4 4 5 2 4" xfId="12731"/>
    <cellStyle name="Normal 14 4 4 5 2 5" xfId="12732"/>
    <cellStyle name="Normal 14 4 4 5 2 6" xfId="12733"/>
    <cellStyle name="Normal 14 4 4 5 3" xfId="12734"/>
    <cellStyle name="Normal 14 4 4 5 3 2" xfId="12735"/>
    <cellStyle name="Normal 14 4 4 5 3 2 2" xfId="12736"/>
    <cellStyle name="Normal 14 4 4 5 3 2 3" xfId="12737"/>
    <cellStyle name="Normal 14 4 4 5 3 3" xfId="12738"/>
    <cellStyle name="Normal 14 4 4 5 3 4" xfId="12739"/>
    <cellStyle name="Normal 14 4 4 5 3 5" xfId="12740"/>
    <cellStyle name="Normal 14 4 4 5 3 6" xfId="12741"/>
    <cellStyle name="Normal 14 4 4 5 4" xfId="12742"/>
    <cellStyle name="Normal 14 4 4 5 4 2" xfId="12743"/>
    <cellStyle name="Normal 14 4 4 5 4 3" xfId="12744"/>
    <cellStyle name="Normal 14 4 4 5 5" xfId="12745"/>
    <cellStyle name="Normal 14 4 4 5 6" xfId="12746"/>
    <cellStyle name="Normal 14 4 4 5 7" xfId="12747"/>
    <cellStyle name="Normal 14 4 4 5 8" xfId="12748"/>
    <cellStyle name="Normal 14 4 4 6" xfId="12749"/>
    <cellStyle name="Normal 14 4 4 7" xfId="12750"/>
    <cellStyle name="Normal 14 4 5" xfId="12751"/>
    <cellStyle name="Normal 14 4 5 2" xfId="12752"/>
    <cellStyle name="Normal 14 4 5 2 2" xfId="12753"/>
    <cellStyle name="Normal 14 4 5 2 2 2" xfId="12754"/>
    <cellStyle name="Normal 14 4 5 2 3" xfId="12755"/>
    <cellStyle name="Normal 14 4 5 2 4" xfId="12756"/>
    <cellStyle name="Normal 14 4 5 3" xfId="12757"/>
    <cellStyle name="Normal 14 4 5 4" xfId="12758"/>
    <cellStyle name="Normal 14 4 5 4 2" xfId="12759"/>
    <cellStyle name="Normal 14 4 5 4 2 2" xfId="12760"/>
    <cellStyle name="Normal 14 4 5 4 2 2 2" xfId="12761"/>
    <cellStyle name="Normal 14 4 5 4 2 2 3" xfId="12762"/>
    <cellStyle name="Normal 14 4 5 4 2 2 4" xfId="12763"/>
    <cellStyle name="Normal 14 4 5 4 2 2 5" xfId="12764"/>
    <cellStyle name="Normal 14 4 5 4 2 3" xfId="12765"/>
    <cellStyle name="Normal 14 4 5 4 2 4" xfId="12766"/>
    <cellStyle name="Normal 14 4 5 4 2 5" xfId="12767"/>
    <cellStyle name="Normal 14 4 5 4 2 6" xfId="12768"/>
    <cellStyle name="Normal 14 4 5 4 3" xfId="12769"/>
    <cellStyle name="Normal 14 4 5 4 3 2" xfId="12770"/>
    <cellStyle name="Normal 14 4 5 4 3 2 2" xfId="12771"/>
    <cellStyle name="Normal 14 4 5 4 3 2 3" xfId="12772"/>
    <cellStyle name="Normal 14 4 5 4 3 3" xfId="12773"/>
    <cellStyle name="Normal 14 4 5 4 3 4" xfId="12774"/>
    <cellStyle name="Normal 14 4 5 4 3 5" xfId="12775"/>
    <cellStyle name="Normal 14 4 5 4 3 6" xfId="12776"/>
    <cellStyle name="Normal 14 4 5 4 4" xfId="12777"/>
    <cellStyle name="Normal 14 4 5 4 4 2" xfId="12778"/>
    <cellStyle name="Normal 14 4 5 4 4 3" xfId="12779"/>
    <cellStyle name="Normal 14 4 5 4 5" xfId="12780"/>
    <cellStyle name="Normal 14 4 5 4 6" xfId="12781"/>
    <cellStyle name="Normal 14 4 5 4 7" xfId="12782"/>
    <cellStyle name="Normal 14 4 5 4 8" xfId="12783"/>
    <cellStyle name="Normal 14 4 5 5" xfId="12784"/>
    <cellStyle name="Normal 14 4 5 5 2" xfId="12785"/>
    <cellStyle name="Normal 14 4 5 5 2 2" xfId="12786"/>
    <cellStyle name="Normal 14 4 5 5 2 2 2" xfId="12787"/>
    <cellStyle name="Normal 14 4 5 5 2 2 3" xfId="12788"/>
    <cellStyle name="Normal 14 4 5 5 2 2 4" xfId="12789"/>
    <cellStyle name="Normal 14 4 5 5 2 2 5" xfId="12790"/>
    <cellStyle name="Normal 14 4 5 5 2 3" xfId="12791"/>
    <cellStyle name="Normal 14 4 5 5 2 4" xfId="12792"/>
    <cellStyle name="Normal 14 4 5 5 2 5" xfId="12793"/>
    <cellStyle name="Normal 14 4 5 5 2 6" xfId="12794"/>
    <cellStyle name="Normal 14 4 5 5 3" xfId="12795"/>
    <cellStyle name="Normal 14 4 5 5 3 2" xfId="12796"/>
    <cellStyle name="Normal 14 4 5 5 3 2 2" xfId="12797"/>
    <cellStyle name="Normal 14 4 5 5 3 2 3" xfId="12798"/>
    <cellStyle name="Normal 14 4 5 5 3 3" xfId="12799"/>
    <cellStyle name="Normal 14 4 5 5 3 4" xfId="12800"/>
    <cellStyle name="Normal 14 4 5 5 3 5" xfId="12801"/>
    <cellStyle name="Normal 14 4 5 5 3 6" xfId="12802"/>
    <cellStyle name="Normal 14 4 5 5 4" xfId="12803"/>
    <cellStyle name="Normal 14 4 5 5 4 2" xfId="12804"/>
    <cellStyle name="Normal 14 4 5 5 4 3" xfId="12805"/>
    <cellStyle name="Normal 14 4 5 5 5" xfId="12806"/>
    <cellStyle name="Normal 14 4 5 5 6" xfId="12807"/>
    <cellStyle name="Normal 14 4 5 5 7" xfId="12808"/>
    <cellStyle name="Normal 14 4 5 5 8" xfId="12809"/>
    <cellStyle name="Normal 14 4 5 6" xfId="12810"/>
    <cellStyle name="Normal 14 4 5 7" xfId="12811"/>
    <cellStyle name="Normal 14 4 6" xfId="12812"/>
    <cellStyle name="Normal 14 4 6 2" xfId="12813"/>
    <cellStyle name="Normal 14 4 6 2 2" xfId="12814"/>
    <cellStyle name="Normal 14 4 6 2 2 2" xfId="12815"/>
    <cellStyle name="Normal 14 4 6 2 3" xfId="12816"/>
    <cellStyle name="Normal 14 4 6 2 4" xfId="12817"/>
    <cellStyle name="Normal 14 4 6 3" xfId="12818"/>
    <cellStyle name="Normal 14 4 6 4" xfId="12819"/>
    <cellStyle name="Normal 14 4 6 4 2" xfId="12820"/>
    <cellStyle name="Normal 14 4 6 4 2 2" xfId="12821"/>
    <cellStyle name="Normal 14 4 6 4 2 2 2" xfId="12822"/>
    <cellStyle name="Normal 14 4 6 4 2 2 3" xfId="12823"/>
    <cellStyle name="Normal 14 4 6 4 2 2 4" xfId="12824"/>
    <cellStyle name="Normal 14 4 6 4 2 2 5" xfId="12825"/>
    <cellStyle name="Normal 14 4 6 4 2 3" xfId="12826"/>
    <cellStyle name="Normal 14 4 6 4 2 4" xfId="12827"/>
    <cellStyle name="Normal 14 4 6 4 2 5" xfId="12828"/>
    <cellStyle name="Normal 14 4 6 4 2 6" xfId="12829"/>
    <cellStyle name="Normal 14 4 6 4 3" xfId="12830"/>
    <cellStyle name="Normal 14 4 6 4 3 2" xfId="12831"/>
    <cellStyle name="Normal 14 4 6 4 3 2 2" xfId="12832"/>
    <cellStyle name="Normal 14 4 6 4 3 2 3" xfId="12833"/>
    <cellStyle name="Normal 14 4 6 4 3 3" xfId="12834"/>
    <cellStyle name="Normal 14 4 6 4 3 4" xfId="12835"/>
    <cellStyle name="Normal 14 4 6 4 3 5" xfId="12836"/>
    <cellStyle name="Normal 14 4 6 4 3 6" xfId="12837"/>
    <cellStyle name="Normal 14 4 6 4 4" xfId="12838"/>
    <cellStyle name="Normal 14 4 6 4 4 2" xfId="12839"/>
    <cellStyle name="Normal 14 4 6 4 4 3" xfId="12840"/>
    <cellStyle name="Normal 14 4 6 4 5" xfId="12841"/>
    <cellStyle name="Normal 14 4 6 4 6" xfId="12842"/>
    <cellStyle name="Normal 14 4 6 4 7" xfId="12843"/>
    <cellStyle name="Normal 14 4 6 4 8" xfId="12844"/>
    <cellStyle name="Normal 14 4 6 5" xfId="12845"/>
    <cellStyle name="Normal 14 4 6 5 2" xfId="12846"/>
    <cellStyle name="Normal 14 4 6 5 2 2" xfId="12847"/>
    <cellStyle name="Normal 14 4 6 5 2 2 2" xfId="12848"/>
    <cellStyle name="Normal 14 4 6 5 2 2 3" xfId="12849"/>
    <cellStyle name="Normal 14 4 6 5 2 2 4" xfId="12850"/>
    <cellStyle name="Normal 14 4 6 5 2 2 5" xfId="12851"/>
    <cellStyle name="Normal 14 4 6 5 2 3" xfId="12852"/>
    <cellStyle name="Normal 14 4 6 5 2 4" xfId="12853"/>
    <cellStyle name="Normal 14 4 6 5 2 5" xfId="12854"/>
    <cellStyle name="Normal 14 4 6 5 2 6" xfId="12855"/>
    <cellStyle name="Normal 14 4 6 5 3" xfId="12856"/>
    <cellStyle name="Normal 14 4 6 5 3 2" xfId="12857"/>
    <cellStyle name="Normal 14 4 6 5 3 2 2" xfId="12858"/>
    <cellStyle name="Normal 14 4 6 5 3 2 3" xfId="12859"/>
    <cellStyle name="Normal 14 4 6 5 3 3" xfId="12860"/>
    <cellStyle name="Normal 14 4 6 5 3 4" xfId="12861"/>
    <cellStyle name="Normal 14 4 6 5 3 5" xfId="12862"/>
    <cellStyle name="Normal 14 4 6 5 3 6" xfId="12863"/>
    <cellStyle name="Normal 14 4 6 5 4" xfId="12864"/>
    <cellStyle name="Normal 14 4 6 5 4 2" xfId="12865"/>
    <cellStyle name="Normal 14 4 6 5 4 3" xfId="12866"/>
    <cellStyle name="Normal 14 4 6 5 5" xfId="12867"/>
    <cellStyle name="Normal 14 4 6 5 6" xfId="12868"/>
    <cellStyle name="Normal 14 4 6 5 7" xfId="12869"/>
    <cellStyle name="Normal 14 4 6 5 8" xfId="12870"/>
    <cellStyle name="Normal 14 4 6 6" xfId="12871"/>
    <cellStyle name="Normal 14 4 6 7" xfId="12872"/>
    <cellStyle name="Normal 14 4 7" xfId="12873"/>
    <cellStyle name="Normal 14 4 7 2" xfId="12874"/>
    <cellStyle name="Normal 14 4 7 2 2" xfId="12875"/>
    <cellStyle name="Normal 14 4 7 2 2 2" xfId="12876"/>
    <cellStyle name="Normal 14 4 7 2 3" xfId="12877"/>
    <cellStyle name="Normal 14 4 7 2 4" xfId="12878"/>
    <cellStyle name="Normal 14 4 7 3" xfId="12879"/>
    <cellStyle name="Normal 14 4 7 4" xfId="12880"/>
    <cellStyle name="Normal 14 4 7 4 2" xfId="12881"/>
    <cellStyle name="Normal 14 4 7 4 2 2" xfId="12882"/>
    <cellStyle name="Normal 14 4 7 4 2 2 2" xfId="12883"/>
    <cellStyle name="Normal 14 4 7 4 2 2 3" xfId="12884"/>
    <cellStyle name="Normal 14 4 7 4 2 2 4" xfId="12885"/>
    <cellStyle name="Normal 14 4 7 4 2 2 5" xfId="12886"/>
    <cellStyle name="Normal 14 4 7 4 2 3" xfId="12887"/>
    <cellStyle name="Normal 14 4 7 4 2 4" xfId="12888"/>
    <cellStyle name="Normal 14 4 7 4 2 5" xfId="12889"/>
    <cellStyle name="Normal 14 4 7 4 2 6" xfId="12890"/>
    <cellStyle name="Normal 14 4 7 4 3" xfId="12891"/>
    <cellStyle name="Normal 14 4 7 4 3 2" xfId="12892"/>
    <cellStyle name="Normal 14 4 7 4 3 2 2" xfId="12893"/>
    <cellStyle name="Normal 14 4 7 4 3 2 3" xfId="12894"/>
    <cellStyle name="Normal 14 4 7 4 3 3" xfId="12895"/>
    <cellStyle name="Normal 14 4 7 4 3 4" xfId="12896"/>
    <cellStyle name="Normal 14 4 7 4 3 5" xfId="12897"/>
    <cellStyle name="Normal 14 4 7 4 3 6" xfId="12898"/>
    <cellStyle name="Normal 14 4 7 4 4" xfId="12899"/>
    <cellStyle name="Normal 14 4 7 4 4 2" xfId="12900"/>
    <cellStyle name="Normal 14 4 7 4 4 3" xfId="12901"/>
    <cellStyle name="Normal 14 4 7 4 5" xfId="12902"/>
    <cellStyle name="Normal 14 4 7 4 6" xfId="12903"/>
    <cellStyle name="Normal 14 4 7 4 7" xfId="12904"/>
    <cellStyle name="Normal 14 4 7 4 8" xfId="12905"/>
    <cellStyle name="Normal 14 4 7 5" xfId="12906"/>
    <cellStyle name="Normal 14 4 7 5 2" xfId="12907"/>
    <cellStyle name="Normal 14 4 7 5 2 2" xfId="12908"/>
    <cellStyle name="Normal 14 4 7 5 2 2 2" xfId="12909"/>
    <cellStyle name="Normal 14 4 7 5 2 2 3" xfId="12910"/>
    <cellStyle name="Normal 14 4 7 5 2 2 4" xfId="12911"/>
    <cellStyle name="Normal 14 4 7 5 2 2 5" xfId="12912"/>
    <cellStyle name="Normal 14 4 7 5 2 3" xfId="12913"/>
    <cellStyle name="Normal 14 4 7 5 2 4" xfId="12914"/>
    <cellStyle name="Normal 14 4 7 5 2 5" xfId="12915"/>
    <cellStyle name="Normal 14 4 7 5 2 6" xfId="12916"/>
    <cellStyle name="Normal 14 4 7 5 3" xfId="12917"/>
    <cellStyle name="Normal 14 4 7 5 3 2" xfId="12918"/>
    <cellStyle name="Normal 14 4 7 5 3 2 2" xfId="12919"/>
    <cellStyle name="Normal 14 4 7 5 3 2 3" xfId="12920"/>
    <cellStyle name="Normal 14 4 7 5 3 3" xfId="12921"/>
    <cellStyle name="Normal 14 4 7 5 3 4" xfId="12922"/>
    <cellStyle name="Normal 14 4 7 5 3 5" xfId="12923"/>
    <cellStyle name="Normal 14 4 7 5 3 6" xfId="12924"/>
    <cellStyle name="Normal 14 4 7 5 4" xfId="12925"/>
    <cellStyle name="Normal 14 4 7 5 4 2" xfId="12926"/>
    <cellStyle name="Normal 14 4 7 5 4 3" xfId="12927"/>
    <cellStyle name="Normal 14 4 7 5 5" xfId="12928"/>
    <cellStyle name="Normal 14 4 7 5 6" xfId="12929"/>
    <cellStyle name="Normal 14 4 7 5 7" xfId="12930"/>
    <cellStyle name="Normal 14 4 7 5 8" xfId="12931"/>
    <cellStyle name="Normal 14 4 7 6" xfId="12932"/>
    <cellStyle name="Normal 14 4 7 7" xfId="12933"/>
    <cellStyle name="Normal 14 4 8" xfId="12934"/>
    <cellStyle name="Normal 14 4 8 2" xfId="12935"/>
    <cellStyle name="Normal 14 4 8 2 2" xfId="12936"/>
    <cellStyle name="Normal 14 4 8 2 2 2" xfId="12937"/>
    <cellStyle name="Normal 14 4 8 2 3" xfId="12938"/>
    <cellStyle name="Normal 14 4 8 2 4" xfId="12939"/>
    <cellStyle name="Normal 14 4 8 3" xfId="12940"/>
    <cellStyle name="Normal 14 4 8 4" xfId="12941"/>
    <cellStyle name="Normal 14 4 8 4 2" xfId="12942"/>
    <cellStyle name="Normal 14 4 8 4 2 2" xfId="12943"/>
    <cellStyle name="Normal 14 4 8 4 2 2 2" xfId="12944"/>
    <cellStyle name="Normal 14 4 8 4 2 2 3" xfId="12945"/>
    <cellStyle name="Normal 14 4 8 4 2 2 4" xfId="12946"/>
    <cellStyle name="Normal 14 4 8 4 2 2 5" xfId="12947"/>
    <cellStyle name="Normal 14 4 8 4 2 3" xfId="12948"/>
    <cellStyle name="Normal 14 4 8 4 2 4" xfId="12949"/>
    <cellStyle name="Normal 14 4 8 4 2 5" xfId="12950"/>
    <cellStyle name="Normal 14 4 8 4 2 6" xfId="12951"/>
    <cellStyle name="Normal 14 4 8 4 3" xfId="12952"/>
    <cellStyle name="Normal 14 4 8 4 3 2" xfId="12953"/>
    <cellStyle name="Normal 14 4 8 4 3 2 2" xfId="12954"/>
    <cellStyle name="Normal 14 4 8 4 3 2 3" xfId="12955"/>
    <cellStyle name="Normal 14 4 8 4 3 3" xfId="12956"/>
    <cellStyle name="Normal 14 4 8 4 3 4" xfId="12957"/>
    <cellStyle name="Normal 14 4 8 4 3 5" xfId="12958"/>
    <cellStyle name="Normal 14 4 8 4 3 6" xfId="12959"/>
    <cellStyle name="Normal 14 4 8 4 4" xfId="12960"/>
    <cellStyle name="Normal 14 4 8 4 4 2" xfId="12961"/>
    <cellStyle name="Normal 14 4 8 4 4 3" xfId="12962"/>
    <cellStyle name="Normal 14 4 8 4 5" xfId="12963"/>
    <cellStyle name="Normal 14 4 8 4 6" xfId="12964"/>
    <cellStyle name="Normal 14 4 8 4 7" xfId="12965"/>
    <cellStyle name="Normal 14 4 8 4 8" xfId="12966"/>
    <cellStyle name="Normal 14 4 8 5" xfId="12967"/>
    <cellStyle name="Normal 14 4 8 5 2" xfId="12968"/>
    <cellStyle name="Normal 14 4 8 5 2 2" xfId="12969"/>
    <cellStyle name="Normal 14 4 8 5 2 2 2" xfId="12970"/>
    <cellStyle name="Normal 14 4 8 5 2 2 3" xfId="12971"/>
    <cellStyle name="Normal 14 4 8 5 2 2 4" xfId="12972"/>
    <cellStyle name="Normal 14 4 8 5 2 2 5" xfId="12973"/>
    <cellStyle name="Normal 14 4 8 5 2 3" xfId="12974"/>
    <cellStyle name="Normal 14 4 8 5 2 4" xfId="12975"/>
    <cellStyle name="Normal 14 4 8 5 2 5" xfId="12976"/>
    <cellStyle name="Normal 14 4 8 5 2 6" xfId="12977"/>
    <cellStyle name="Normal 14 4 8 5 3" xfId="12978"/>
    <cellStyle name="Normal 14 4 8 5 3 2" xfId="12979"/>
    <cellStyle name="Normal 14 4 8 5 3 2 2" xfId="12980"/>
    <cellStyle name="Normal 14 4 8 5 3 2 3" xfId="12981"/>
    <cellStyle name="Normal 14 4 8 5 3 3" xfId="12982"/>
    <cellStyle name="Normal 14 4 8 5 3 4" xfId="12983"/>
    <cellStyle name="Normal 14 4 8 5 3 5" xfId="12984"/>
    <cellStyle name="Normal 14 4 8 5 3 6" xfId="12985"/>
    <cellStyle name="Normal 14 4 8 5 4" xfId="12986"/>
    <cellStyle name="Normal 14 4 8 5 4 2" xfId="12987"/>
    <cellStyle name="Normal 14 4 8 5 4 3" xfId="12988"/>
    <cellStyle name="Normal 14 4 8 5 5" xfId="12989"/>
    <cellStyle name="Normal 14 4 8 5 6" xfId="12990"/>
    <cellStyle name="Normal 14 4 8 5 7" xfId="12991"/>
    <cellStyle name="Normal 14 4 8 5 8" xfId="12992"/>
    <cellStyle name="Normal 14 4 8 6" xfId="12993"/>
    <cellStyle name="Normal 14 4 8 7" xfId="12994"/>
    <cellStyle name="Normal 14 4 9" xfId="12995"/>
    <cellStyle name="Normal 14 4 9 2" xfId="12996"/>
    <cellStyle name="Normal 14 4 9 2 2" xfId="12997"/>
    <cellStyle name="Normal 14 4 9 2 2 2" xfId="12998"/>
    <cellStyle name="Normal 14 4 9 2 3" xfId="12999"/>
    <cellStyle name="Normal 14 4 9 2 4" xfId="13000"/>
    <cellStyle name="Normal 14 4 9 3" xfId="13001"/>
    <cellStyle name="Normal 14 4 9 4" xfId="13002"/>
    <cellStyle name="Normal 14 4 9 4 2" xfId="13003"/>
    <cellStyle name="Normal 14 4 9 4 2 2" xfId="13004"/>
    <cellStyle name="Normal 14 4 9 4 2 2 2" xfId="13005"/>
    <cellStyle name="Normal 14 4 9 4 2 2 3" xfId="13006"/>
    <cellStyle name="Normal 14 4 9 4 2 2 4" xfId="13007"/>
    <cellStyle name="Normal 14 4 9 4 2 2 5" xfId="13008"/>
    <cellStyle name="Normal 14 4 9 4 2 3" xfId="13009"/>
    <cellStyle name="Normal 14 4 9 4 2 4" xfId="13010"/>
    <cellStyle name="Normal 14 4 9 4 2 5" xfId="13011"/>
    <cellStyle name="Normal 14 4 9 4 2 6" xfId="13012"/>
    <cellStyle name="Normal 14 4 9 4 3" xfId="13013"/>
    <cellStyle name="Normal 14 4 9 4 3 2" xfId="13014"/>
    <cellStyle name="Normal 14 4 9 4 3 2 2" xfId="13015"/>
    <cellStyle name="Normal 14 4 9 4 3 2 3" xfId="13016"/>
    <cellStyle name="Normal 14 4 9 4 3 3" xfId="13017"/>
    <cellStyle name="Normal 14 4 9 4 3 4" xfId="13018"/>
    <cellStyle name="Normal 14 4 9 4 3 5" xfId="13019"/>
    <cellStyle name="Normal 14 4 9 4 3 6" xfId="13020"/>
    <cellStyle name="Normal 14 4 9 4 4" xfId="13021"/>
    <cellStyle name="Normal 14 4 9 4 4 2" xfId="13022"/>
    <cellStyle name="Normal 14 4 9 4 4 3" xfId="13023"/>
    <cellStyle name="Normal 14 4 9 4 5" xfId="13024"/>
    <cellStyle name="Normal 14 4 9 4 6" xfId="13025"/>
    <cellStyle name="Normal 14 4 9 4 7" xfId="13026"/>
    <cellStyle name="Normal 14 4 9 4 8" xfId="13027"/>
    <cellStyle name="Normal 14 4 9 5" xfId="13028"/>
    <cellStyle name="Normal 14 4 9 5 2" xfId="13029"/>
    <cellStyle name="Normal 14 4 9 5 2 2" xfId="13030"/>
    <cellStyle name="Normal 14 4 9 5 2 2 2" xfId="13031"/>
    <cellStyle name="Normal 14 4 9 5 2 2 3" xfId="13032"/>
    <cellStyle name="Normal 14 4 9 5 2 2 4" xfId="13033"/>
    <cellStyle name="Normal 14 4 9 5 2 2 5" xfId="13034"/>
    <cellStyle name="Normal 14 4 9 5 2 3" xfId="13035"/>
    <cellStyle name="Normal 14 4 9 5 2 4" xfId="13036"/>
    <cellStyle name="Normal 14 4 9 5 2 5" xfId="13037"/>
    <cellStyle name="Normal 14 4 9 5 2 6" xfId="13038"/>
    <cellStyle name="Normal 14 4 9 5 3" xfId="13039"/>
    <cellStyle name="Normal 14 4 9 5 3 2" xfId="13040"/>
    <cellStyle name="Normal 14 4 9 5 3 2 2" xfId="13041"/>
    <cellStyle name="Normal 14 4 9 5 3 2 3" xfId="13042"/>
    <cellStyle name="Normal 14 4 9 5 3 3" xfId="13043"/>
    <cellStyle name="Normal 14 4 9 5 3 4" xfId="13044"/>
    <cellStyle name="Normal 14 4 9 5 3 5" xfId="13045"/>
    <cellStyle name="Normal 14 4 9 5 3 6" xfId="13046"/>
    <cellStyle name="Normal 14 4 9 5 4" xfId="13047"/>
    <cellStyle name="Normal 14 4 9 5 4 2" xfId="13048"/>
    <cellStyle name="Normal 14 4 9 5 4 3" xfId="13049"/>
    <cellStyle name="Normal 14 4 9 5 5" xfId="13050"/>
    <cellStyle name="Normal 14 4 9 5 6" xfId="13051"/>
    <cellStyle name="Normal 14 4 9 5 7" xfId="13052"/>
    <cellStyle name="Normal 14 4 9 5 8" xfId="13053"/>
    <cellStyle name="Normal 14 4 9 6" xfId="13054"/>
    <cellStyle name="Normal 14 4 9 7" xfId="13055"/>
    <cellStyle name="Normal 14 40" xfId="13056"/>
    <cellStyle name="Normal 14 40 2" xfId="13057"/>
    <cellStyle name="Normal 14 40 2 2" xfId="13058"/>
    <cellStyle name="Normal 14 40 3" xfId="13059"/>
    <cellStyle name="Normal 14 40 4" xfId="13060"/>
    <cellStyle name="Normal 14 41" xfId="13061"/>
    <cellStyle name="Normal 14 41 2" xfId="13062"/>
    <cellStyle name="Normal 14 42" xfId="13063"/>
    <cellStyle name="Normal 14 43" xfId="13064"/>
    <cellStyle name="Normal 14 44" xfId="13065"/>
    <cellStyle name="Normal 14 45" xfId="13066"/>
    <cellStyle name="Normal 14 5" xfId="13067"/>
    <cellStyle name="Normal 14 6" xfId="13068"/>
    <cellStyle name="Normal 14 7" xfId="13069"/>
    <cellStyle name="Normal 14 8" xfId="13070"/>
    <cellStyle name="Normal 14 9" xfId="13071"/>
    <cellStyle name="Normal 14_ALL-Saturs" xfId="13072"/>
    <cellStyle name="Normal 15" xfId="13073"/>
    <cellStyle name="Normal 15 10" xfId="13074"/>
    <cellStyle name="Normal 15 11" xfId="13075"/>
    <cellStyle name="Normal 15 12" xfId="13076"/>
    <cellStyle name="Normal 15 13" xfId="13077"/>
    <cellStyle name="Normal 15 14" xfId="13078"/>
    <cellStyle name="Normal 15 14 2" xfId="13079"/>
    <cellStyle name="Normal 15 14 2 2" xfId="13080"/>
    <cellStyle name="Normal 15 14 2 2 2" xfId="13081"/>
    <cellStyle name="Normal 15 14 2 3" xfId="13082"/>
    <cellStyle name="Normal 15 14 2 4" xfId="13083"/>
    <cellStyle name="Normal 15 14 3" xfId="13084"/>
    <cellStyle name="Normal 15 14 4" xfId="13085"/>
    <cellStyle name="Normal 15 15" xfId="13086"/>
    <cellStyle name="Normal 15 15 2" xfId="13087"/>
    <cellStyle name="Normal 15 15 2 2" xfId="13088"/>
    <cellStyle name="Normal 15 15 2 2 2" xfId="13089"/>
    <cellStyle name="Normal 15 15 2 3" xfId="13090"/>
    <cellStyle name="Normal 15 15 2 4" xfId="13091"/>
    <cellStyle name="Normal 15 15 3" xfId="13092"/>
    <cellStyle name="Normal 15 15 4" xfId="13093"/>
    <cellStyle name="Normal 15 16" xfId="13094"/>
    <cellStyle name="Normal 15 16 2" xfId="13095"/>
    <cellStyle name="Normal 15 16 2 2" xfId="13096"/>
    <cellStyle name="Normal 15 16 2 2 2" xfId="13097"/>
    <cellStyle name="Normal 15 16 2 3" xfId="13098"/>
    <cellStyle name="Normal 15 16 2 4" xfId="13099"/>
    <cellStyle name="Normal 15 16 3" xfId="13100"/>
    <cellStyle name="Normal 15 16 4" xfId="13101"/>
    <cellStyle name="Normal 15 17" xfId="13102"/>
    <cellStyle name="Normal 15 17 2" xfId="13103"/>
    <cellStyle name="Normal 15 17 2 2" xfId="13104"/>
    <cellStyle name="Normal 15 17 2 2 2" xfId="13105"/>
    <cellStyle name="Normal 15 17 2 3" xfId="13106"/>
    <cellStyle name="Normal 15 17 2 4" xfId="13107"/>
    <cellStyle name="Normal 15 17 3" xfId="13108"/>
    <cellStyle name="Normal 15 17 4" xfId="13109"/>
    <cellStyle name="Normal 15 18" xfId="13110"/>
    <cellStyle name="Normal 15 18 2" xfId="13111"/>
    <cellStyle name="Normal 15 18 2 2" xfId="13112"/>
    <cellStyle name="Normal 15 18 2 2 2" xfId="13113"/>
    <cellStyle name="Normal 15 18 2 3" xfId="13114"/>
    <cellStyle name="Normal 15 18 2 4" xfId="13115"/>
    <cellStyle name="Normal 15 18 3" xfId="13116"/>
    <cellStyle name="Normal 15 18 4" xfId="13117"/>
    <cellStyle name="Normal 15 19" xfId="13118"/>
    <cellStyle name="Normal 15 19 2" xfId="13119"/>
    <cellStyle name="Normal 15 19 2 2" xfId="13120"/>
    <cellStyle name="Normal 15 19 2 2 2" xfId="13121"/>
    <cellStyle name="Normal 15 19 2 3" xfId="13122"/>
    <cellStyle name="Normal 15 19 2 4" xfId="13123"/>
    <cellStyle name="Normal 15 19 3" xfId="13124"/>
    <cellStyle name="Normal 15 19 4" xfId="13125"/>
    <cellStyle name="Normal 15 2" xfId="13126"/>
    <cellStyle name="Normal 15 20" xfId="13127"/>
    <cellStyle name="Normal 15 20 2" xfId="13128"/>
    <cellStyle name="Normal 15 20 2 2" xfId="13129"/>
    <cellStyle name="Normal 15 20 2 2 2" xfId="13130"/>
    <cellStyle name="Normal 15 20 2 3" xfId="13131"/>
    <cellStyle name="Normal 15 20 2 4" xfId="13132"/>
    <cellStyle name="Normal 15 20 3" xfId="13133"/>
    <cellStyle name="Normal 15 20 4" xfId="13134"/>
    <cellStyle name="Normal 15 21" xfId="13135"/>
    <cellStyle name="Normal 15 21 2" xfId="13136"/>
    <cellStyle name="Normal 15 21 2 2" xfId="13137"/>
    <cellStyle name="Normal 15 21 2 2 2" xfId="13138"/>
    <cellStyle name="Normal 15 21 2 3" xfId="13139"/>
    <cellStyle name="Normal 15 21 2 4" xfId="13140"/>
    <cellStyle name="Normal 15 21 3" xfId="13141"/>
    <cellStyle name="Normal 15 21 4" xfId="13142"/>
    <cellStyle name="Normal 15 22" xfId="13143"/>
    <cellStyle name="Normal 15 22 2" xfId="13144"/>
    <cellStyle name="Normal 15 22 2 2" xfId="13145"/>
    <cellStyle name="Normal 15 22 2 2 2" xfId="13146"/>
    <cellStyle name="Normal 15 22 2 3" xfId="13147"/>
    <cellStyle name="Normal 15 22 2 4" xfId="13148"/>
    <cellStyle name="Normal 15 22 3" xfId="13149"/>
    <cellStyle name="Normal 15 22 4" xfId="13150"/>
    <cellStyle name="Normal 15 23" xfId="13151"/>
    <cellStyle name="Normal 15 23 2" xfId="13152"/>
    <cellStyle name="Normal 15 23 2 2" xfId="13153"/>
    <cellStyle name="Normal 15 23 2 2 2" xfId="13154"/>
    <cellStyle name="Normal 15 23 2 3" xfId="13155"/>
    <cellStyle name="Normal 15 23 2 4" xfId="13156"/>
    <cellStyle name="Normal 15 23 3" xfId="13157"/>
    <cellStyle name="Normal 15 23 4" xfId="13158"/>
    <cellStyle name="Normal 15 24" xfId="13159"/>
    <cellStyle name="Normal 15 24 2" xfId="13160"/>
    <cellStyle name="Normal 15 24 2 2" xfId="13161"/>
    <cellStyle name="Normal 15 24 2 2 2" xfId="13162"/>
    <cellStyle name="Normal 15 24 2 3" xfId="13163"/>
    <cellStyle name="Normal 15 24 2 4" xfId="13164"/>
    <cellStyle name="Normal 15 24 3" xfId="13165"/>
    <cellStyle name="Normal 15 24 4" xfId="13166"/>
    <cellStyle name="Normal 15 25" xfId="13167"/>
    <cellStyle name="Normal 15 25 2" xfId="13168"/>
    <cellStyle name="Normal 15 25 2 2" xfId="13169"/>
    <cellStyle name="Normal 15 25 2 2 2" xfId="13170"/>
    <cellStyle name="Normal 15 25 2 3" xfId="13171"/>
    <cellStyle name="Normal 15 25 2 4" xfId="13172"/>
    <cellStyle name="Normal 15 25 3" xfId="13173"/>
    <cellStyle name="Normal 15 25 4" xfId="13174"/>
    <cellStyle name="Normal 15 26" xfId="13175"/>
    <cellStyle name="Normal 15 26 2" xfId="13176"/>
    <cellStyle name="Normal 15 26 2 2" xfId="13177"/>
    <cellStyle name="Normal 15 26 2 2 2" xfId="13178"/>
    <cellStyle name="Normal 15 26 2 3" xfId="13179"/>
    <cellStyle name="Normal 15 26 2 4" xfId="13180"/>
    <cellStyle name="Normal 15 26 3" xfId="13181"/>
    <cellStyle name="Normal 15 26 4" xfId="13182"/>
    <cellStyle name="Normal 15 27" xfId="13183"/>
    <cellStyle name="Normal 15 27 2" xfId="13184"/>
    <cellStyle name="Normal 15 27 2 2" xfId="13185"/>
    <cellStyle name="Normal 15 27 2 2 2" xfId="13186"/>
    <cellStyle name="Normal 15 27 2 3" xfId="13187"/>
    <cellStyle name="Normal 15 27 2 4" xfId="13188"/>
    <cellStyle name="Normal 15 27 3" xfId="13189"/>
    <cellStyle name="Normal 15 27 4" xfId="13190"/>
    <cellStyle name="Normal 15 28" xfId="13191"/>
    <cellStyle name="Normal 15 28 2" xfId="13192"/>
    <cellStyle name="Normal 15 28 2 2" xfId="13193"/>
    <cellStyle name="Normal 15 28 2 2 2" xfId="13194"/>
    <cellStyle name="Normal 15 28 2 3" xfId="13195"/>
    <cellStyle name="Normal 15 28 2 4" xfId="13196"/>
    <cellStyle name="Normal 15 28 3" xfId="13197"/>
    <cellStyle name="Normal 15 28 4" xfId="13198"/>
    <cellStyle name="Normal 15 29" xfId="13199"/>
    <cellStyle name="Normal 15 29 2" xfId="13200"/>
    <cellStyle name="Normal 15 29 2 2" xfId="13201"/>
    <cellStyle name="Normal 15 29 2 2 2" xfId="13202"/>
    <cellStyle name="Normal 15 29 2 3" xfId="13203"/>
    <cellStyle name="Normal 15 29 2 4" xfId="13204"/>
    <cellStyle name="Normal 15 29 3" xfId="13205"/>
    <cellStyle name="Normal 15 29 4" xfId="13206"/>
    <cellStyle name="Normal 15 3" xfId="13207"/>
    <cellStyle name="Normal 15 30" xfId="13208"/>
    <cellStyle name="Normal 15 30 2" xfId="13209"/>
    <cellStyle name="Normal 15 30 2 2" xfId="13210"/>
    <cellStyle name="Normal 15 30 3" xfId="13211"/>
    <cellStyle name="Normal 15 30 4" xfId="13212"/>
    <cellStyle name="Normal 15 31" xfId="13213"/>
    <cellStyle name="Normal 15 32" xfId="13214"/>
    <cellStyle name="Normal 15 4" xfId="13215"/>
    <cellStyle name="Normal 15 5" xfId="13216"/>
    <cellStyle name="Normal 15 6" xfId="13217"/>
    <cellStyle name="Normal 15 7" xfId="13218"/>
    <cellStyle name="Normal 15 8" xfId="13219"/>
    <cellStyle name="Normal 15 9" xfId="13220"/>
    <cellStyle name="Normal 15_ALL-Saturs" xfId="13221"/>
    <cellStyle name="Normal 16" xfId="13222"/>
    <cellStyle name="Normal 16 10" xfId="13223"/>
    <cellStyle name="Normal 16 11" xfId="13224"/>
    <cellStyle name="Normal 16 12" xfId="13225"/>
    <cellStyle name="Normal 16 13" xfId="13226"/>
    <cellStyle name="Normal 16 14" xfId="13227"/>
    <cellStyle name="Normal 16 14 2" xfId="13228"/>
    <cellStyle name="Normal 16 14 2 2" xfId="13229"/>
    <cellStyle name="Normal 16 14 2 2 2" xfId="13230"/>
    <cellStyle name="Normal 16 14 2 2 3" xfId="13231"/>
    <cellStyle name="Normal 16 14 2 2 4" xfId="13232"/>
    <cellStyle name="Normal 16 14 2 2 5" xfId="13233"/>
    <cellStyle name="Normal 16 14 2 3" xfId="13234"/>
    <cellStyle name="Normal 16 14 2 4" xfId="13235"/>
    <cellStyle name="Normal 16 14 2 5" xfId="13236"/>
    <cellStyle name="Normal 16 14 2 6" xfId="13237"/>
    <cellStyle name="Normal 16 14 3" xfId="13238"/>
    <cellStyle name="Normal 16 14 3 2" xfId="13239"/>
    <cellStyle name="Normal 16 14 3 2 2" xfId="13240"/>
    <cellStyle name="Normal 16 14 3 2 3" xfId="13241"/>
    <cellStyle name="Normal 16 14 3 3" xfId="13242"/>
    <cellStyle name="Normal 16 14 3 4" xfId="13243"/>
    <cellStyle name="Normal 16 14 3 5" xfId="13244"/>
    <cellStyle name="Normal 16 14 3 6" xfId="13245"/>
    <cellStyle name="Normal 16 14 4" xfId="13246"/>
    <cellStyle name="Normal 16 14 4 2" xfId="13247"/>
    <cellStyle name="Normal 16 14 4 3" xfId="13248"/>
    <cellStyle name="Normal 16 14 5" xfId="13249"/>
    <cellStyle name="Normal 16 14 6" xfId="13250"/>
    <cellStyle name="Normal 16 14 7" xfId="13251"/>
    <cellStyle name="Normal 16 14 8" xfId="13252"/>
    <cellStyle name="Normal 16 15" xfId="13253"/>
    <cellStyle name="Normal 16 15 2" xfId="13254"/>
    <cellStyle name="Normal 16 15 2 2" xfId="13255"/>
    <cellStyle name="Normal 16 15 2 2 2" xfId="13256"/>
    <cellStyle name="Normal 16 15 2 2 3" xfId="13257"/>
    <cellStyle name="Normal 16 15 2 3" xfId="13258"/>
    <cellStyle name="Normal 16 15 2 4" xfId="13259"/>
    <cellStyle name="Normal 16 15 3" xfId="13260"/>
    <cellStyle name="Normal 16 15 3 2" xfId="13261"/>
    <cellStyle name="Normal 16 15 3 2 2" xfId="13262"/>
    <cellStyle name="Normal 16 15 3 2 3" xfId="13263"/>
    <cellStyle name="Normal 16 15 3 3" xfId="13264"/>
    <cellStyle name="Normal 16 15 3 4" xfId="13265"/>
    <cellStyle name="Normal 16 15 4" xfId="13266"/>
    <cellStyle name="Normal 16 15 4 2" xfId="13267"/>
    <cellStyle name="Normal 16 15 4 3" xfId="13268"/>
    <cellStyle name="Normal 16 16" xfId="13269"/>
    <cellStyle name="Normal 16 16 2" xfId="13270"/>
    <cellStyle name="Normal 16 16 2 2" xfId="13271"/>
    <cellStyle name="Normal 16 16 2 2 2" xfId="13272"/>
    <cellStyle name="Normal 16 16 2 2 3" xfId="13273"/>
    <cellStyle name="Normal 16 16 2 3" xfId="13274"/>
    <cellStyle name="Normal 16 16 2 4" xfId="13275"/>
    <cellStyle name="Normal 16 16 2 5" xfId="13276"/>
    <cellStyle name="Normal 16 16 2 6" xfId="13277"/>
    <cellStyle name="Normal 16 16 3" xfId="13278"/>
    <cellStyle name="Normal 16 16 3 2" xfId="13279"/>
    <cellStyle name="Normal 16 16 3 2 2" xfId="13280"/>
    <cellStyle name="Normal 16 16 3 2 3" xfId="13281"/>
    <cellStyle name="Normal 16 16 3 3" xfId="13282"/>
    <cellStyle name="Normal 16 16 3 4" xfId="13283"/>
    <cellStyle name="Normal 16 16 4" xfId="13284"/>
    <cellStyle name="Normal 16 16 4 2" xfId="13285"/>
    <cellStyle name="Normal 16 16 4 3" xfId="13286"/>
    <cellStyle name="Normal 16 16 5" xfId="13287"/>
    <cellStyle name="Normal 16 16 6" xfId="13288"/>
    <cellStyle name="Normal 16 16 7" xfId="13289"/>
    <cellStyle name="Normal 16 16 8" xfId="13290"/>
    <cellStyle name="Normal 16 17" xfId="13291"/>
    <cellStyle name="Normal 16 17 2" xfId="13292"/>
    <cellStyle name="Normal 16 17 2 2" xfId="13293"/>
    <cellStyle name="Normal 16 17 2 2 2" xfId="13294"/>
    <cellStyle name="Normal 16 17 2 2 3" xfId="13295"/>
    <cellStyle name="Normal 16 17 2 3" xfId="13296"/>
    <cellStyle name="Normal 16 17 2 4" xfId="13297"/>
    <cellStyle name="Normal 16 17 3" xfId="13298"/>
    <cellStyle name="Normal 16 17 3 2" xfId="13299"/>
    <cellStyle name="Normal 16 17 3 2 2" xfId="13300"/>
    <cellStyle name="Normal 16 17 3 2 3" xfId="13301"/>
    <cellStyle name="Normal 16 17 3 3" xfId="13302"/>
    <cellStyle name="Normal 16 17 3 4" xfId="13303"/>
    <cellStyle name="Normal 16 17 4" xfId="13304"/>
    <cellStyle name="Normal 16 17 4 2" xfId="13305"/>
    <cellStyle name="Normal 16 17 4 3" xfId="13306"/>
    <cellStyle name="Normal 16 17 5" xfId="13307"/>
    <cellStyle name="Normal 16 17 6" xfId="13308"/>
    <cellStyle name="Normal 16 17 7" xfId="13309"/>
    <cellStyle name="Normal 16 17 8" xfId="13310"/>
    <cellStyle name="Normal 16 18" xfId="13311"/>
    <cellStyle name="Normal 16 18 2" xfId="13312"/>
    <cellStyle name="Normal 16 18 2 2" xfId="13313"/>
    <cellStyle name="Normal 16 18 2 2 2" xfId="13314"/>
    <cellStyle name="Normal 16 18 2 2 3" xfId="13315"/>
    <cellStyle name="Normal 16 18 2 3" xfId="13316"/>
    <cellStyle name="Normal 16 18 2 4" xfId="13317"/>
    <cellStyle name="Normal 16 18 3" xfId="13318"/>
    <cellStyle name="Normal 16 18 3 2" xfId="13319"/>
    <cellStyle name="Normal 16 18 3 3" xfId="13320"/>
    <cellStyle name="Normal 16 18 4" xfId="13321"/>
    <cellStyle name="Normal 16 18 5" xfId="13322"/>
    <cellStyle name="Normal 16 18 6" xfId="13323"/>
    <cellStyle name="Normal 16 19" xfId="13324"/>
    <cellStyle name="Normal 16 19 2" xfId="13325"/>
    <cellStyle name="Normal 16 19 2 2" xfId="13326"/>
    <cellStyle name="Normal 16 19 2 3" xfId="13327"/>
    <cellStyle name="Normal 16 19 3" xfId="13328"/>
    <cellStyle name="Normal 16 19 4" xfId="13329"/>
    <cellStyle name="Normal 16 2" xfId="13330"/>
    <cellStyle name="Normal 16 20" xfId="13331"/>
    <cellStyle name="Normal 16 20 2" xfId="13332"/>
    <cellStyle name="Normal 16 20 2 2" xfId="13333"/>
    <cellStyle name="Normal 16 20 2 3" xfId="13334"/>
    <cellStyle name="Normal 16 20 3" xfId="13335"/>
    <cellStyle name="Normal 16 20 4" xfId="13336"/>
    <cellStyle name="Normal 16 21" xfId="13337"/>
    <cellStyle name="Normal 16 21 2" xfId="13338"/>
    <cellStyle name="Normal 16 21 3" xfId="13339"/>
    <cellStyle name="Normal 16 22" xfId="13340"/>
    <cellStyle name="Normal 16 23" xfId="13341"/>
    <cellStyle name="Normal 16 24" xfId="13342"/>
    <cellStyle name="Normal 16 25" xfId="13343"/>
    <cellStyle name="Normal 16 3" xfId="13344"/>
    <cellStyle name="Normal 16 4" xfId="13345"/>
    <cellStyle name="Normal 16 5" xfId="13346"/>
    <cellStyle name="Normal 16 6" xfId="13347"/>
    <cellStyle name="Normal 16 7" xfId="13348"/>
    <cellStyle name="Normal 16 8" xfId="13349"/>
    <cellStyle name="Normal 16 9" xfId="13350"/>
    <cellStyle name="Normal 16_PRN-Būvpr_sastāvs (2)" xfId="13351"/>
    <cellStyle name="Normal 17" xfId="13352"/>
    <cellStyle name="Normal 17 10" xfId="13353"/>
    <cellStyle name="Normal 17 11" xfId="13354"/>
    <cellStyle name="Normal 17 12" xfId="13355"/>
    <cellStyle name="Normal 17 13" xfId="13356"/>
    <cellStyle name="Normal 17 14" xfId="13357"/>
    <cellStyle name="Normal 17 14 2" xfId="13358"/>
    <cellStyle name="Normal 17 14 2 2" xfId="13359"/>
    <cellStyle name="Normal 17 14 2 2 2" xfId="13360"/>
    <cellStyle name="Normal 17 14 2 2 3" xfId="13361"/>
    <cellStyle name="Normal 17 14 2 2 4" xfId="13362"/>
    <cellStyle name="Normal 17 14 2 2 5" xfId="13363"/>
    <cellStyle name="Normal 17 14 2 3" xfId="13364"/>
    <cellStyle name="Normal 17 14 2 4" xfId="13365"/>
    <cellStyle name="Normal 17 14 2 5" xfId="13366"/>
    <cellStyle name="Normal 17 14 2 6" xfId="13367"/>
    <cellStyle name="Normal 17 14 3" xfId="13368"/>
    <cellStyle name="Normal 17 14 3 2" xfId="13369"/>
    <cellStyle name="Normal 17 14 3 2 2" xfId="13370"/>
    <cellStyle name="Normal 17 14 3 2 3" xfId="13371"/>
    <cellStyle name="Normal 17 14 3 3" xfId="13372"/>
    <cellStyle name="Normal 17 14 3 4" xfId="13373"/>
    <cellStyle name="Normal 17 14 3 5" xfId="13374"/>
    <cellStyle name="Normal 17 14 3 6" xfId="13375"/>
    <cellStyle name="Normal 17 14 4" xfId="13376"/>
    <cellStyle name="Normal 17 14 4 2" xfId="13377"/>
    <cellStyle name="Normal 17 14 4 3" xfId="13378"/>
    <cellStyle name="Normal 17 14 5" xfId="13379"/>
    <cellStyle name="Normal 17 14 6" xfId="13380"/>
    <cellStyle name="Normal 17 14 7" xfId="13381"/>
    <cellStyle name="Normal 17 14 8" xfId="13382"/>
    <cellStyle name="Normal 17 15" xfId="13383"/>
    <cellStyle name="Normal 17 15 2" xfId="13384"/>
    <cellStyle name="Normal 17 15 2 2" xfId="13385"/>
    <cellStyle name="Normal 17 15 2 2 2" xfId="13386"/>
    <cellStyle name="Normal 17 15 2 2 3" xfId="13387"/>
    <cellStyle name="Normal 17 15 2 3" xfId="13388"/>
    <cellStyle name="Normal 17 15 2 4" xfId="13389"/>
    <cellStyle name="Normal 17 15 3" xfId="13390"/>
    <cellStyle name="Normal 17 15 3 2" xfId="13391"/>
    <cellStyle name="Normal 17 15 3 2 2" xfId="13392"/>
    <cellStyle name="Normal 17 15 3 2 3" xfId="13393"/>
    <cellStyle name="Normal 17 15 3 3" xfId="13394"/>
    <cellStyle name="Normal 17 15 3 4" xfId="13395"/>
    <cellStyle name="Normal 17 15 4" xfId="13396"/>
    <cellStyle name="Normal 17 15 4 2" xfId="13397"/>
    <cellStyle name="Normal 17 15 4 3" xfId="13398"/>
    <cellStyle name="Normal 17 16" xfId="13399"/>
    <cellStyle name="Normal 17 16 2" xfId="13400"/>
    <cellStyle name="Normal 17 16 2 2" xfId="13401"/>
    <cellStyle name="Normal 17 16 2 2 2" xfId="13402"/>
    <cellStyle name="Normal 17 16 2 2 3" xfId="13403"/>
    <cellStyle name="Normal 17 16 2 3" xfId="13404"/>
    <cellStyle name="Normal 17 16 2 4" xfId="13405"/>
    <cellStyle name="Normal 17 16 3" xfId="13406"/>
    <cellStyle name="Normal 17 16 3 2" xfId="13407"/>
    <cellStyle name="Normal 17 16 3 2 2" xfId="13408"/>
    <cellStyle name="Normal 17 16 3 2 3" xfId="13409"/>
    <cellStyle name="Normal 17 16 3 3" xfId="13410"/>
    <cellStyle name="Normal 17 16 3 4" xfId="13411"/>
    <cellStyle name="Normal 17 16 4" xfId="13412"/>
    <cellStyle name="Normal 17 16 4 2" xfId="13413"/>
    <cellStyle name="Normal 17 16 4 3" xfId="13414"/>
    <cellStyle name="Normal 17 17" xfId="13415"/>
    <cellStyle name="Normal 17 17 2" xfId="13416"/>
    <cellStyle name="Normal 17 17 2 2" xfId="13417"/>
    <cellStyle name="Normal 17 17 2 2 2" xfId="13418"/>
    <cellStyle name="Normal 17 17 2 2 3" xfId="13419"/>
    <cellStyle name="Normal 17 17 2 3" xfId="13420"/>
    <cellStyle name="Normal 17 17 2 4" xfId="13421"/>
    <cellStyle name="Normal 17 17 2 5" xfId="13422"/>
    <cellStyle name="Normal 17 17 2 6" xfId="13423"/>
    <cellStyle name="Normal 17 17 3" xfId="13424"/>
    <cellStyle name="Normal 17 17 3 2" xfId="13425"/>
    <cellStyle name="Normal 17 17 3 2 2" xfId="13426"/>
    <cellStyle name="Normal 17 17 3 2 3" xfId="13427"/>
    <cellStyle name="Normal 17 17 3 3" xfId="13428"/>
    <cellStyle name="Normal 17 17 3 4" xfId="13429"/>
    <cellStyle name="Normal 17 17 4" xfId="13430"/>
    <cellStyle name="Normal 17 17 4 2" xfId="13431"/>
    <cellStyle name="Normal 17 17 4 3" xfId="13432"/>
    <cellStyle name="Normal 17 17 5" xfId="13433"/>
    <cellStyle name="Normal 17 17 6" xfId="13434"/>
    <cellStyle name="Normal 17 17 7" xfId="13435"/>
    <cellStyle name="Normal 17 17 8" xfId="13436"/>
    <cellStyle name="Normal 17 18" xfId="13437"/>
    <cellStyle name="Normal 17 18 2" xfId="13438"/>
    <cellStyle name="Normal 17 18 2 2" xfId="13439"/>
    <cellStyle name="Normal 17 18 2 2 2" xfId="13440"/>
    <cellStyle name="Normal 17 18 2 2 3" xfId="13441"/>
    <cellStyle name="Normal 17 18 2 3" xfId="13442"/>
    <cellStyle name="Normal 17 18 2 4" xfId="13443"/>
    <cellStyle name="Normal 17 18 3" xfId="13444"/>
    <cellStyle name="Normal 17 18 3 2" xfId="13445"/>
    <cellStyle name="Normal 17 18 3 3" xfId="13446"/>
    <cellStyle name="Normal 17 18 4" xfId="13447"/>
    <cellStyle name="Normal 17 18 5" xfId="13448"/>
    <cellStyle name="Normal 17 18 6" xfId="13449"/>
    <cellStyle name="Normal 17 18 7" xfId="13450"/>
    <cellStyle name="Normal 17 19" xfId="13451"/>
    <cellStyle name="Normal 17 19 2" xfId="13452"/>
    <cellStyle name="Normal 17 19 2 2" xfId="13453"/>
    <cellStyle name="Normal 17 19 2 3" xfId="13454"/>
    <cellStyle name="Normal 17 19 3" xfId="13455"/>
    <cellStyle name="Normal 17 19 4" xfId="13456"/>
    <cellStyle name="Normal 17 19 5" xfId="13457"/>
    <cellStyle name="Normal 17 2" xfId="13458"/>
    <cellStyle name="Normal 17 20" xfId="13459"/>
    <cellStyle name="Normal 17 20 2" xfId="13460"/>
    <cellStyle name="Normal 17 20 2 2" xfId="13461"/>
    <cellStyle name="Normal 17 20 2 3" xfId="13462"/>
    <cellStyle name="Normal 17 20 3" xfId="13463"/>
    <cellStyle name="Normal 17 20 4" xfId="13464"/>
    <cellStyle name="Normal 17 21" xfId="13465"/>
    <cellStyle name="Normal 17 21 2" xfId="13466"/>
    <cellStyle name="Normal 17 21 3" xfId="13467"/>
    <cellStyle name="Normal 17 22" xfId="13468"/>
    <cellStyle name="Normal 17 23" xfId="13469"/>
    <cellStyle name="Normal 17 24" xfId="13470"/>
    <cellStyle name="Normal 17 25" xfId="13471"/>
    <cellStyle name="Normal 17 3" xfId="13472"/>
    <cellStyle name="Normal 17 4" xfId="13473"/>
    <cellStyle name="Normal 17 5" xfId="13474"/>
    <cellStyle name="Normal 17 6" xfId="13475"/>
    <cellStyle name="Normal 17 7" xfId="13476"/>
    <cellStyle name="Normal 17 8" xfId="13477"/>
    <cellStyle name="Normal 17 9" xfId="13478"/>
    <cellStyle name="Normal 17_PRN-Būvpr_sastāvs (2)" xfId="13479"/>
    <cellStyle name="Normal 18" xfId="13480"/>
    <cellStyle name="Normal 18 10" xfId="13481"/>
    <cellStyle name="Normal 18 11" xfId="13482"/>
    <cellStyle name="Normal 18 12" xfId="13483"/>
    <cellStyle name="Normal 18 13" xfId="13484"/>
    <cellStyle name="Normal 18 14" xfId="13485"/>
    <cellStyle name="Normal 18 15" xfId="13486"/>
    <cellStyle name="Normal 18 16" xfId="13487"/>
    <cellStyle name="Normal 18 17" xfId="13488"/>
    <cellStyle name="Normal 18 17 10" xfId="13489"/>
    <cellStyle name="Normal 18 17 10 2" xfId="13490"/>
    <cellStyle name="Normal 18 17 10 2 2" xfId="13491"/>
    <cellStyle name="Normal 18 17 10 2 2 2" xfId="13492"/>
    <cellStyle name="Normal 18 17 10 2 3" xfId="13493"/>
    <cellStyle name="Normal 18 17 10 2 4" xfId="13494"/>
    <cellStyle name="Normal 18 17 10 3" xfId="13495"/>
    <cellStyle name="Normal 18 17 10 4" xfId="13496"/>
    <cellStyle name="Normal 18 17 10 4 2" xfId="13497"/>
    <cellStyle name="Normal 18 17 10 4 2 2" xfId="13498"/>
    <cellStyle name="Normal 18 17 10 4 2 2 2" xfId="13499"/>
    <cellStyle name="Normal 18 17 10 4 2 2 3" xfId="13500"/>
    <cellStyle name="Normal 18 17 10 4 2 2 4" xfId="13501"/>
    <cellStyle name="Normal 18 17 10 4 2 2 5" xfId="13502"/>
    <cellStyle name="Normal 18 17 10 4 2 3" xfId="13503"/>
    <cellStyle name="Normal 18 17 10 4 2 4" xfId="13504"/>
    <cellStyle name="Normal 18 17 10 4 2 5" xfId="13505"/>
    <cellStyle name="Normal 18 17 10 4 2 6" xfId="13506"/>
    <cellStyle name="Normal 18 17 10 4 3" xfId="13507"/>
    <cellStyle name="Normal 18 17 10 4 3 2" xfId="13508"/>
    <cellStyle name="Normal 18 17 10 4 3 2 2" xfId="13509"/>
    <cellStyle name="Normal 18 17 10 4 3 2 3" xfId="13510"/>
    <cellStyle name="Normal 18 17 10 4 3 3" xfId="13511"/>
    <cellStyle name="Normal 18 17 10 4 3 4" xfId="13512"/>
    <cellStyle name="Normal 18 17 10 4 3 5" xfId="13513"/>
    <cellStyle name="Normal 18 17 10 4 3 6" xfId="13514"/>
    <cellStyle name="Normal 18 17 10 4 4" xfId="13515"/>
    <cellStyle name="Normal 18 17 10 4 4 2" xfId="13516"/>
    <cellStyle name="Normal 18 17 10 4 4 3" xfId="13517"/>
    <cellStyle name="Normal 18 17 10 4 5" xfId="13518"/>
    <cellStyle name="Normal 18 17 10 4 6" xfId="13519"/>
    <cellStyle name="Normal 18 17 10 4 7" xfId="13520"/>
    <cellStyle name="Normal 18 17 10 4 8" xfId="13521"/>
    <cellStyle name="Normal 18 17 10 5" xfId="13522"/>
    <cellStyle name="Normal 18 17 10 5 2" xfId="13523"/>
    <cellStyle name="Normal 18 17 10 5 2 2" xfId="13524"/>
    <cellStyle name="Normal 18 17 10 5 2 2 2" xfId="13525"/>
    <cellStyle name="Normal 18 17 10 5 2 2 3" xfId="13526"/>
    <cellStyle name="Normal 18 17 10 5 2 2 4" xfId="13527"/>
    <cellStyle name="Normal 18 17 10 5 2 2 5" xfId="13528"/>
    <cellStyle name="Normal 18 17 10 5 2 3" xfId="13529"/>
    <cellStyle name="Normal 18 17 10 5 2 4" xfId="13530"/>
    <cellStyle name="Normal 18 17 10 5 2 5" xfId="13531"/>
    <cellStyle name="Normal 18 17 10 5 2 6" xfId="13532"/>
    <cellStyle name="Normal 18 17 10 5 3" xfId="13533"/>
    <cellStyle name="Normal 18 17 10 5 3 2" xfId="13534"/>
    <cellStyle name="Normal 18 17 10 5 3 2 2" xfId="13535"/>
    <cellStyle name="Normal 18 17 10 5 3 2 3" xfId="13536"/>
    <cellStyle name="Normal 18 17 10 5 3 3" xfId="13537"/>
    <cellStyle name="Normal 18 17 10 5 3 4" xfId="13538"/>
    <cellStyle name="Normal 18 17 10 5 3 5" xfId="13539"/>
    <cellStyle name="Normal 18 17 10 5 3 6" xfId="13540"/>
    <cellStyle name="Normal 18 17 10 5 4" xfId="13541"/>
    <cellStyle name="Normal 18 17 10 5 4 2" xfId="13542"/>
    <cellStyle name="Normal 18 17 10 5 4 3" xfId="13543"/>
    <cellStyle name="Normal 18 17 10 5 5" xfId="13544"/>
    <cellStyle name="Normal 18 17 10 5 6" xfId="13545"/>
    <cellStyle name="Normal 18 17 10 5 7" xfId="13546"/>
    <cellStyle name="Normal 18 17 10 5 8" xfId="13547"/>
    <cellStyle name="Normal 18 17 10 6" xfId="13548"/>
    <cellStyle name="Normal 18 17 10 7" xfId="13549"/>
    <cellStyle name="Normal 18 17 11" xfId="13550"/>
    <cellStyle name="Normal 18 17 11 2" xfId="13551"/>
    <cellStyle name="Normal 18 17 11 2 2" xfId="13552"/>
    <cellStyle name="Normal 18 17 11 2 2 2" xfId="13553"/>
    <cellStyle name="Normal 18 17 11 2 3" xfId="13554"/>
    <cellStyle name="Normal 18 17 11 2 4" xfId="13555"/>
    <cellStyle name="Normal 18 17 11 3" xfId="13556"/>
    <cellStyle name="Normal 18 17 11 4" xfId="13557"/>
    <cellStyle name="Normal 18 17 11 4 2" xfId="13558"/>
    <cellStyle name="Normal 18 17 11 4 2 2" xfId="13559"/>
    <cellStyle name="Normal 18 17 11 4 2 2 2" xfId="13560"/>
    <cellStyle name="Normal 18 17 11 4 2 2 3" xfId="13561"/>
    <cellStyle name="Normal 18 17 11 4 2 2 4" xfId="13562"/>
    <cellStyle name="Normal 18 17 11 4 2 2 5" xfId="13563"/>
    <cellStyle name="Normal 18 17 11 4 2 3" xfId="13564"/>
    <cellStyle name="Normal 18 17 11 4 2 4" xfId="13565"/>
    <cellStyle name="Normal 18 17 11 4 2 5" xfId="13566"/>
    <cellStyle name="Normal 18 17 11 4 2 6" xfId="13567"/>
    <cellStyle name="Normal 18 17 11 4 3" xfId="13568"/>
    <cellStyle name="Normal 18 17 11 4 3 2" xfId="13569"/>
    <cellStyle name="Normal 18 17 11 4 3 2 2" xfId="13570"/>
    <cellStyle name="Normal 18 17 11 4 3 2 3" xfId="13571"/>
    <cellStyle name="Normal 18 17 11 4 3 3" xfId="13572"/>
    <cellStyle name="Normal 18 17 11 4 3 4" xfId="13573"/>
    <cellStyle name="Normal 18 17 11 4 3 5" xfId="13574"/>
    <cellStyle name="Normal 18 17 11 4 3 6" xfId="13575"/>
    <cellStyle name="Normal 18 17 11 4 4" xfId="13576"/>
    <cellStyle name="Normal 18 17 11 4 4 2" xfId="13577"/>
    <cellStyle name="Normal 18 17 11 4 4 3" xfId="13578"/>
    <cellStyle name="Normal 18 17 11 4 5" xfId="13579"/>
    <cellStyle name="Normal 18 17 11 4 6" xfId="13580"/>
    <cellStyle name="Normal 18 17 11 4 7" xfId="13581"/>
    <cellStyle name="Normal 18 17 11 4 8" xfId="13582"/>
    <cellStyle name="Normal 18 17 11 5" xfId="13583"/>
    <cellStyle name="Normal 18 17 11 5 2" xfId="13584"/>
    <cellStyle name="Normal 18 17 11 5 2 2" xfId="13585"/>
    <cellStyle name="Normal 18 17 11 5 2 2 2" xfId="13586"/>
    <cellStyle name="Normal 18 17 11 5 2 2 3" xfId="13587"/>
    <cellStyle name="Normal 18 17 11 5 2 2 4" xfId="13588"/>
    <cellStyle name="Normal 18 17 11 5 2 2 5" xfId="13589"/>
    <cellStyle name="Normal 18 17 11 5 2 3" xfId="13590"/>
    <cellStyle name="Normal 18 17 11 5 2 4" xfId="13591"/>
    <cellStyle name="Normal 18 17 11 5 2 5" xfId="13592"/>
    <cellStyle name="Normal 18 17 11 5 2 6" xfId="13593"/>
    <cellStyle name="Normal 18 17 11 5 3" xfId="13594"/>
    <cellStyle name="Normal 18 17 11 5 3 2" xfId="13595"/>
    <cellStyle name="Normal 18 17 11 5 3 2 2" xfId="13596"/>
    <cellStyle name="Normal 18 17 11 5 3 2 3" xfId="13597"/>
    <cellStyle name="Normal 18 17 11 5 3 3" xfId="13598"/>
    <cellStyle name="Normal 18 17 11 5 3 4" xfId="13599"/>
    <cellStyle name="Normal 18 17 11 5 3 5" xfId="13600"/>
    <cellStyle name="Normal 18 17 11 5 3 6" xfId="13601"/>
    <cellStyle name="Normal 18 17 11 5 4" xfId="13602"/>
    <cellStyle name="Normal 18 17 11 5 4 2" xfId="13603"/>
    <cellStyle name="Normal 18 17 11 5 4 3" xfId="13604"/>
    <cellStyle name="Normal 18 17 11 5 5" xfId="13605"/>
    <cellStyle name="Normal 18 17 11 5 6" xfId="13606"/>
    <cellStyle name="Normal 18 17 11 5 7" xfId="13607"/>
    <cellStyle name="Normal 18 17 11 5 8" xfId="13608"/>
    <cellStyle name="Normal 18 17 11 6" xfId="13609"/>
    <cellStyle name="Normal 18 17 11 7" xfId="13610"/>
    <cellStyle name="Normal 18 17 12" xfId="13611"/>
    <cellStyle name="Normal 18 17 12 2" xfId="13612"/>
    <cellStyle name="Normal 18 17 12 2 2" xfId="13613"/>
    <cellStyle name="Normal 18 17 12 2 2 2" xfId="13614"/>
    <cellStyle name="Normal 18 17 12 2 3" xfId="13615"/>
    <cellStyle name="Normal 18 17 12 2 4" xfId="13616"/>
    <cellStyle name="Normal 18 17 12 3" xfId="13617"/>
    <cellStyle name="Normal 18 17 12 4" xfId="13618"/>
    <cellStyle name="Normal 18 17 12 4 2" xfId="13619"/>
    <cellStyle name="Normal 18 17 12 4 2 2" xfId="13620"/>
    <cellStyle name="Normal 18 17 12 4 2 2 2" xfId="13621"/>
    <cellStyle name="Normal 18 17 12 4 2 2 3" xfId="13622"/>
    <cellStyle name="Normal 18 17 12 4 2 2 4" xfId="13623"/>
    <cellStyle name="Normal 18 17 12 4 2 2 5" xfId="13624"/>
    <cellStyle name="Normal 18 17 12 4 2 3" xfId="13625"/>
    <cellStyle name="Normal 18 17 12 4 2 4" xfId="13626"/>
    <cellStyle name="Normal 18 17 12 4 2 5" xfId="13627"/>
    <cellStyle name="Normal 18 17 12 4 2 6" xfId="13628"/>
    <cellStyle name="Normal 18 17 12 4 3" xfId="13629"/>
    <cellStyle name="Normal 18 17 12 4 3 2" xfId="13630"/>
    <cellStyle name="Normal 18 17 12 4 3 2 2" xfId="13631"/>
    <cellStyle name="Normal 18 17 12 4 3 2 3" xfId="13632"/>
    <cellStyle name="Normal 18 17 12 4 3 3" xfId="13633"/>
    <cellStyle name="Normal 18 17 12 4 3 4" xfId="13634"/>
    <cellStyle name="Normal 18 17 12 4 3 5" xfId="13635"/>
    <cellStyle name="Normal 18 17 12 4 3 6" xfId="13636"/>
    <cellStyle name="Normal 18 17 12 4 4" xfId="13637"/>
    <cellStyle name="Normal 18 17 12 4 4 2" xfId="13638"/>
    <cellStyle name="Normal 18 17 12 4 4 3" xfId="13639"/>
    <cellStyle name="Normal 18 17 12 4 5" xfId="13640"/>
    <cellStyle name="Normal 18 17 12 4 6" xfId="13641"/>
    <cellStyle name="Normal 18 17 12 4 7" xfId="13642"/>
    <cellStyle name="Normal 18 17 12 4 8" xfId="13643"/>
    <cellStyle name="Normal 18 17 12 5" xfId="13644"/>
    <cellStyle name="Normal 18 17 12 5 2" xfId="13645"/>
    <cellStyle name="Normal 18 17 12 5 2 2" xfId="13646"/>
    <cellStyle name="Normal 18 17 12 5 2 2 2" xfId="13647"/>
    <cellStyle name="Normal 18 17 12 5 2 2 3" xfId="13648"/>
    <cellStyle name="Normal 18 17 12 5 2 2 4" xfId="13649"/>
    <cellStyle name="Normal 18 17 12 5 2 2 5" xfId="13650"/>
    <cellStyle name="Normal 18 17 12 5 2 3" xfId="13651"/>
    <cellStyle name="Normal 18 17 12 5 2 4" xfId="13652"/>
    <cellStyle name="Normal 18 17 12 5 2 5" xfId="13653"/>
    <cellStyle name="Normal 18 17 12 5 2 6" xfId="13654"/>
    <cellStyle name="Normal 18 17 12 5 3" xfId="13655"/>
    <cellStyle name="Normal 18 17 12 5 3 2" xfId="13656"/>
    <cellStyle name="Normal 18 17 12 5 3 2 2" xfId="13657"/>
    <cellStyle name="Normal 18 17 12 5 3 2 3" xfId="13658"/>
    <cellStyle name="Normal 18 17 12 5 3 3" xfId="13659"/>
    <cellStyle name="Normal 18 17 12 5 3 4" xfId="13660"/>
    <cellStyle name="Normal 18 17 12 5 3 5" xfId="13661"/>
    <cellStyle name="Normal 18 17 12 5 3 6" xfId="13662"/>
    <cellStyle name="Normal 18 17 12 5 4" xfId="13663"/>
    <cellStyle name="Normal 18 17 12 5 4 2" xfId="13664"/>
    <cellStyle name="Normal 18 17 12 5 4 3" xfId="13665"/>
    <cellStyle name="Normal 18 17 12 5 5" xfId="13666"/>
    <cellStyle name="Normal 18 17 12 5 6" xfId="13667"/>
    <cellStyle name="Normal 18 17 12 5 7" xfId="13668"/>
    <cellStyle name="Normal 18 17 12 5 8" xfId="13669"/>
    <cellStyle name="Normal 18 17 12 6" xfId="13670"/>
    <cellStyle name="Normal 18 17 12 7" xfId="13671"/>
    <cellStyle name="Normal 18 17 13" xfId="13672"/>
    <cellStyle name="Normal 18 17 13 2" xfId="13673"/>
    <cellStyle name="Normal 18 17 13 2 2" xfId="13674"/>
    <cellStyle name="Normal 18 17 13 2 2 2" xfId="13675"/>
    <cellStyle name="Normal 18 17 13 2 3" xfId="13676"/>
    <cellStyle name="Normal 18 17 13 2 4" xfId="13677"/>
    <cellStyle name="Normal 18 17 13 3" xfId="13678"/>
    <cellStyle name="Normal 18 17 13 4" xfId="13679"/>
    <cellStyle name="Normal 18 17 13 4 2" xfId="13680"/>
    <cellStyle name="Normal 18 17 13 4 2 2" xfId="13681"/>
    <cellStyle name="Normal 18 17 13 4 2 2 2" xfId="13682"/>
    <cellStyle name="Normal 18 17 13 4 2 2 3" xfId="13683"/>
    <cellStyle name="Normal 18 17 13 4 2 2 4" xfId="13684"/>
    <cellStyle name="Normal 18 17 13 4 2 2 5" xfId="13685"/>
    <cellStyle name="Normal 18 17 13 4 2 3" xfId="13686"/>
    <cellStyle name="Normal 18 17 13 4 2 4" xfId="13687"/>
    <cellStyle name="Normal 18 17 13 4 2 5" xfId="13688"/>
    <cellStyle name="Normal 18 17 13 4 2 6" xfId="13689"/>
    <cellStyle name="Normal 18 17 13 4 3" xfId="13690"/>
    <cellStyle name="Normal 18 17 13 4 3 2" xfId="13691"/>
    <cellStyle name="Normal 18 17 13 4 3 2 2" xfId="13692"/>
    <cellStyle name="Normal 18 17 13 4 3 2 3" xfId="13693"/>
    <cellStyle name="Normal 18 17 13 4 3 3" xfId="13694"/>
    <cellStyle name="Normal 18 17 13 4 3 4" xfId="13695"/>
    <cellStyle name="Normal 18 17 13 4 3 5" xfId="13696"/>
    <cellStyle name="Normal 18 17 13 4 3 6" xfId="13697"/>
    <cellStyle name="Normal 18 17 13 4 4" xfId="13698"/>
    <cellStyle name="Normal 18 17 13 4 4 2" xfId="13699"/>
    <cellStyle name="Normal 18 17 13 4 4 3" xfId="13700"/>
    <cellStyle name="Normal 18 17 13 4 5" xfId="13701"/>
    <cellStyle name="Normal 18 17 13 4 6" xfId="13702"/>
    <cellStyle name="Normal 18 17 13 4 7" xfId="13703"/>
    <cellStyle name="Normal 18 17 13 4 8" xfId="13704"/>
    <cellStyle name="Normal 18 17 13 5" xfId="13705"/>
    <cellStyle name="Normal 18 17 13 5 2" xfId="13706"/>
    <cellStyle name="Normal 18 17 13 5 2 2" xfId="13707"/>
    <cellStyle name="Normal 18 17 13 5 2 2 2" xfId="13708"/>
    <cellStyle name="Normal 18 17 13 5 2 2 3" xfId="13709"/>
    <cellStyle name="Normal 18 17 13 5 2 2 4" xfId="13710"/>
    <cellStyle name="Normal 18 17 13 5 2 2 5" xfId="13711"/>
    <cellStyle name="Normal 18 17 13 5 2 3" xfId="13712"/>
    <cellStyle name="Normal 18 17 13 5 2 4" xfId="13713"/>
    <cellStyle name="Normal 18 17 13 5 2 5" xfId="13714"/>
    <cellStyle name="Normal 18 17 13 5 2 6" xfId="13715"/>
    <cellStyle name="Normal 18 17 13 5 3" xfId="13716"/>
    <cellStyle name="Normal 18 17 13 5 3 2" xfId="13717"/>
    <cellStyle name="Normal 18 17 13 5 3 2 2" xfId="13718"/>
    <cellStyle name="Normal 18 17 13 5 3 2 3" xfId="13719"/>
    <cellStyle name="Normal 18 17 13 5 3 3" xfId="13720"/>
    <cellStyle name="Normal 18 17 13 5 3 4" xfId="13721"/>
    <cellStyle name="Normal 18 17 13 5 3 5" xfId="13722"/>
    <cellStyle name="Normal 18 17 13 5 3 6" xfId="13723"/>
    <cellStyle name="Normal 18 17 13 5 4" xfId="13724"/>
    <cellStyle name="Normal 18 17 13 5 4 2" xfId="13725"/>
    <cellStyle name="Normal 18 17 13 5 4 3" xfId="13726"/>
    <cellStyle name="Normal 18 17 13 5 5" xfId="13727"/>
    <cellStyle name="Normal 18 17 13 5 6" xfId="13728"/>
    <cellStyle name="Normal 18 17 13 5 7" xfId="13729"/>
    <cellStyle name="Normal 18 17 13 5 8" xfId="13730"/>
    <cellStyle name="Normal 18 17 13 6" xfId="13731"/>
    <cellStyle name="Normal 18 17 13 7" xfId="13732"/>
    <cellStyle name="Normal 18 17 14" xfId="13733"/>
    <cellStyle name="Normal 18 17 14 2" xfId="13734"/>
    <cellStyle name="Normal 18 17 14 2 2" xfId="13735"/>
    <cellStyle name="Normal 18 17 14 2 2 2" xfId="13736"/>
    <cellStyle name="Normal 18 17 14 2 3" xfId="13737"/>
    <cellStyle name="Normal 18 17 14 2 4" xfId="13738"/>
    <cellStyle name="Normal 18 17 14 3" xfId="13739"/>
    <cellStyle name="Normal 18 17 14 4" xfId="13740"/>
    <cellStyle name="Normal 18 17 14 4 2" xfId="13741"/>
    <cellStyle name="Normal 18 17 14 4 2 2" xfId="13742"/>
    <cellStyle name="Normal 18 17 14 4 2 2 2" xfId="13743"/>
    <cellStyle name="Normal 18 17 14 4 2 2 3" xfId="13744"/>
    <cellStyle name="Normal 18 17 14 4 2 2 4" xfId="13745"/>
    <cellStyle name="Normal 18 17 14 4 2 2 5" xfId="13746"/>
    <cellStyle name="Normal 18 17 14 4 2 3" xfId="13747"/>
    <cellStyle name="Normal 18 17 14 4 2 4" xfId="13748"/>
    <cellStyle name="Normal 18 17 14 4 2 5" xfId="13749"/>
    <cellStyle name="Normal 18 17 14 4 2 6" xfId="13750"/>
    <cellStyle name="Normal 18 17 14 4 3" xfId="13751"/>
    <cellStyle name="Normal 18 17 14 4 3 2" xfId="13752"/>
    <cellStyle name="Normal 18 17 14 4 3 2 2" xfId="13753"/>
    <cellStyle name="Normal 18 17 14 4 3 2 3" xfId="13754"/>
    <cellStyle name="Normal 18 17 14 4 3 3" xfId="13755"/>
    <cellStyle name="Normal 18 17 14 4 3 4" xfId="13756"/>
    <cellStyle name="Normal 18 17 14 4 3 5" xfId="13757"/>
    <cellStyle name="Normal 18 17 14 4 3 6" xfId="13758"/>
    <cellStyle name="Normal 18 17 14 4 4" xfId="13759"/>
    <cellStyle name="Normal 18 17 14 4 4 2" xfId="13760"/>
    <cellStyle name="Normal 18 17 14 4 4 3" xfId="13761"/>
    <cellStyle name="Normal 18 17 14 4 5" xfId="13762"/>
    <cellStyle name="Normal 18 17 14 4 6" xfId="13763"/>
    <cellStyle name="Normal 18 17 14 4 7" xfId="13764"/>
    <cellStyle name="Normal 18 17 14 4 8" xfId="13765"/>
    <cellStyle name="Normal 18 17 14 5" xfId="13766"/>
    <cellStyle name="Normal 18 17 14 5 2" xfId="13767"/>
    <cellStyle name="Normal 18 17 14 5 2 2" xfId="13768"/>
    <cellStyle name="Normal 18 17 14 5 2 2 2" xfId="13769"/>
    <cellStyle name="Normal 18 17 14 5 2 2 3" xfId="13770"/>
    <cellStyle name="Normal 18 17 14 5 2 2 4" xfId="13771"/>
    <cellStyle name="Normal 18 17 14 5 2 2 5" xfId="13772"/>
    <cellStyle name="Normal 18 17 14 5 2 3" xfId="13773"/>
    <cellStyle name="Normal 18 17 14 5 2 4" xfId="13774"/>
    <cellStyle name="Normal 18 17 14 5 2 5" xfId="13775"/>
    <cellStyle name="Normal 18 17 14 5 2 6" xfId="13776"/>
    <cellStyle name="Normal 18 17 14 5 3" xfId="13777"/>
    <cellStyle name="Normal 18 17 14 5 3 2" xfId="13778"/>
    <cellStyle name="Normal 18 17 14 5 3 2 2" xfId="13779"/>
    <cellStyle name="Normal 18 17 14 5 3 2 3" xfId="13780"/>
    <cellStyle name="Normal 18 17 14 5 3 3" xfId="13781"/>
    <cellStyle name="Normal 18 17 14 5 3 4" xfId="13782"/>
    <cellStyle name="Normal 18 17 14 5 3 5" xfId="13783"/>
    <cellStyle name="Normal 18 17 14 5 3 6" xfId="13784"/>
    <cellStyle name="Normal 18 17 14 5 4" xfId="13785"/>
    <cellStyle name="Normal 18 17 14 5 4 2" xfId="13786"/>
    <cellStyle name="Normal 18 17 14 5 4 3" xfId="13787"/>
    <cellStyle name="Normal 18 17 14 5 5" xfId="13788"/>
    <cellStyle name="Normal 18 17 14 5 6" xfId="13789"/>
    <cellStyle name="Normal 18 17 14 5 7" xfId="13790"/>
    <cellStyle name="Normal 18 17 14 5 8" xfId="13791"/>
    <cellStyle name="Normal 18 17 14 6" xfId="13792"/>
    <cellStyle name="Normal 18 17 14 7" xfId="13793"/>
    <cellStyle name="Normal 18 17 15" xfId="13794"/>
    <cellStyle name="Normal 18 17 15 2" xfId="13795"/>
    <cellStyle name="Normal 18 17 15 2 2" xfId="13796"/>
    <cellStyle name="Normal 18 17 15 2 2 2" xfId="13797"/>
    <cellStyle name="Normal 18 17 15 2 3" xfId="13798"/>
    <cellStyle name="Normal 18 17 15 2 4" xfId="13799"/>
    <cellStyle name="Normal 18 17 15 3" xfId="13800"/>
    <cellStyle name="Normal 18 17 15 4" xfId="13801"/>
    <cellStyle name="Normal 18 17 15 4 2" xfId="13802"/>
    <cellStyle name="Normal 18 17 15 4 2 2" xfId="13803"/>
    <cellStyle name="Normal 18 17 15 4 2 2 2" xfId="13804"/>
    <cellStyle name="Normal 18 17 15 4 2 2 3" xfId="13805"/>
    <cellStyle name="Normal 18 17 15 4 2 2 4" xfId="13806"/>
    <cellStyle name="Normal 18 17 15 4 2 2 5" xfId="13807"/>
    <cellStyle name="Normal 18 17 15 4 2 3" xfId="13808"/>
    <cellStyle name="Normal 18 17 15 4 2 4" xfId="13809"/>
    <cellStyle name="Normal 18 17 15 4 2 5" xfId="13810"/>
    <cellStyle name="Normal 18 17 15 4 2 6" xfId="13811"/>
    <cellStyle name="Normal 18 17 15 4 3" xfId="13812"/>
    <cellStyle name="Normal 18 17 15 4 3 2" xfId="13813"/>
    <cellStyle name="Normal 18 17 15 4 3 2 2" xfId="13814"/>
    <cellStyle name="Normal 18 17 15 4 3 2 3" xfId="13815"/>
    <cellStyle name="Normal 18 17 15 4 3 3" xfId="13816"/>
    <cellStyle name="Normal 18 17 15 4 3 4" xfId="13817"/>
    <cellStyle name="Normal 18 17 15 4 3 5" xfId="13818"/>
    <cellStyle name="Normal 18 17 15 4 3 6" xfId="13819"/>
    <cellStyle name="Normal 18 17 15 4 4" xfId="13820"/>
    <cellStyle name="Normal 18 17 15 4 4 2" xfId="13821"/>
    <cellStyle name="Normal 18 17 15 4 4 3" xfId="13822"/>
    <cellStyle name="Normal 18 17 15 4 5" xfId="13823"/>
    <cellStyle name="Normal 18 17 15 4 6" xfId="13824"/>
    <cellStyle name="Normal 18 17 15 4 7" xfId="13825"/>
    <cellStyle name="Normal 18 17 15 4 8" xfId="13826"/>
    <cellStyle name="Normal 18 17 15 5" xfId="13827"/>
    <cellStyle name="Normal 18 17 15 5 2" xfId="13828"/>
    <cellStyle name="Normal 18 17 15 5 2 2" xfId="13829"/>
    <cellStyle name="Normal 18 17 15 5 2 2 2" xfId="13830"/>
    <cellStyle name="Normal 18 17 15 5 2 2 3" xfId="13831"/>
    <cellStyle name="Normal 18 17 15 5 2 2 4" xfId="13832"/>
    <cellStyle name="Normal 18 17 15 5 2 2 5" xfId="13833"/>
    <cellStyle name="Normal 18 17 15 5 2 3" xfId="13834"/>
    <cellStyle name="Normal 18 17 15 5 2 4" xfId="13835"/>
    <cellStyle name="Normal 18 17 15 5 2 5" xfId="13836"/>
    <cellStyle name="Normal 18 17 15 5 2 6" xfId="13837"/>
    <cellStyle name="Normal 18 17 15 5 3" xfId="13838"/>
    <cellStyle name="Normal 18 17 15 5 3 2" xfId="13839"/>
    <cellStyle name="Normal 18 17 15 5 3 2 2" xfId="13840"/>
    <cellStyle name="Normal 18 17 15 5 3 2 3" xfId="13841"/>
    <cellStyle name="Normal 18 17 15 5 3 3" xfId="13842"/>
    <cellStyle name="Normal 18 17 15 5 3 4" xfId="13843"/>
    <cellStyle name="Normal 18 17 15 5 3 5" xfId="13844"/>
    <cellStyle name="Normal 18 17 15 5 3 6" xfId="13845"/>
    <cellStyle name="Normal 18 17 15 5 4" xfId="13846"/>
    <cellStyle name="Normal 18 17 15 5 4 2" xfId="13847"/>
    <cellStyle name="Normal 18 17 15 5 4 3" xfId="13848"/>
    <cellStyle name="Normal 18 17 15 5 5" xfId="13849"/>
    <cellStyle name="Normal 18 17 15 5 6" xfId="13850"/>
    <cellStyle name="Normal 18 17 15 5 7" xfId="13851"/>
    <cellStyle name="Normal 18 17 15 5 8" xfId="13852"/>
    <cellStyle name="Normal 18 17 15 6" xfId="13853"/>
    <cellStyle name="Normal 18 17 15 7" xfId="13854"/>
    <cellStyle name="Normal 18 17 16" xfId="13855"/>
    <cellStyle name="Normal 18 17 16 2" xfId="13856"/>
    <cellStyle name="Normal 18 17 16 2 2" xfId="13857"/>
    <cellStyle name="Normal 18 17 16 2 2 2" xfId="13858"/>
    <cellStyle name="Normal 18 17 16 2 3" xfId="13859"/>
    <cellStyle name="Normal 18 17 16 2 4" xfId="13860"/>
    <cellStyle name="Normal 18 17 16 3" xfId="13861"/>
    <cellStyle name="Normal 18 17 16 4" xfId="13862"/>
    <cellStyle name="Normal 18 17 16 4 2" xfId="13863"/>
    <cellStyle name="Normal 18 17 16 4 2 2" xfId="13864"/>
    <cellStyle name="Normal 18 17 16 4 2 2 2" xfId="13865"/>
    <cellStyle name="Normal 18 17 16 4 2 2 3" xfId="13866"/>
    <cellStyle name="Normal 18 17 16 4 2 2 4" xfId="13867"/>
    <cellStyle name="Normal 18 17 16 4 2 2 5" xfId="13868"/>
    <cellStyle name="Normal 18 17 16 4 2 3" xfId="13869"/>
    <cellStyle name="Normal 18 17 16 4 2 4" xfId="13870"/>
    <cellStyle name="Normal 18 17 16 4 2 5" xfId="13871"/>
    <cellStyle name="Normal 18 17 16 4 2 6" xfId="13872"/>
    <cellStyle name="Normal 18 17 16 4 3" xfId="13873"/>
    <cellStyle name="Normal 18 17 16 4 3 2" xfId="13874"/>
    <cellStyle name="Normal 18 17 16 4 3 2 2" xfId="13875"/>
    <cellStyle name="Normal 18 17 16 4 3 2 3" xfId="13876"/>
    <cellStyle name="Normal 18 17 16 4 3 3" xfId="13877"/>
    <cellStyle name="Normal 18 17 16 4 3 4" xfId="13878"/>
    <cellStyle name="Normal 18 17 16 4 3 5" xfId="13879"/>
    <cellStyle name="Normal 18 17 16 4 3 6" xfId="13880"/>
    <cellStyle name="Normal 18 17 16 4 4" xfId="13881"/>
    <cellStyle name="Normal 18 17 16 4 4 2" xfId="13882"/>
    <cellStyle name="Normal 18 17 16 4 4 3" xfId="13883"/>
    <cellStyle name="Normal 18 17 16 4 5" xfId="13884"/>
    <cellStyle name="Normal 18 17 16 4 6" xfId="13885"/>
    <cellStyle name="Normal 18 17 16 4 7" xfId="13886"/>
    <cellStyle name="Normal 18 17 16 4 8" xfId="13887"/>
    <cellStyle name="Normal 18 17 16 5" xfId="13888"/>
    <cellStyle name="Normal 18 17 16 5 2" xfId="13889"/>
    <cellStyle name="Normal 18 17 16 5 2 2" xfId="13890"/>
    <cellStyle name="Normal 18 17 16 5 2 2 2" xfId="13891"/>
    <cellStyle name="Normal 18 17 16 5 2 2 3" xfId="13892"/>
    <cellStyle name="Normal 18 17 16 5 2 2 4" xfId="13893"/>
    <cellStyle name="Normal 18 17 16 5 2 2 5" xfId="13894"/>
    <cellStyle name="Normal 18 17 16 5 2 3" xfId="13895"/>
    <cellStyle name="Normal 18 17 16 5 2 4" xfId="13896"/>
    <cellStyle name="Normal 18 17 16 5 2 5" xfId="13897"/>
    <cellStyle name="Normal 18 17 16 5 2 6" xfId="13898"/>
    <cellStyle name="Normal 18 17 16 5 3" xfId="13899"/>
    <cellStyle name="Normal 18 17 16 5 3 2" xfId="13900"/>
    <cellStyle name="Normal 18 17 16 5 3 2 2" xfId="13901"/>
    <cellStyle name="Normal 18 17 16 5 3 2 3" xfId="13902"/>
    <cellStyle name="Normal 18 17 16 5 3 3" xfId="13903"/>
    <cellStyle name="Normal 18 17 16 5 3 4" xfId="13904"/>
    <cellStyle name="Normal 18 17 16 5 3 5" xfId="13905"/>
    <cellStyle name="Normal 18 17 16 5 3 6" xfId="13906"/>
    <cellStyle name="Normal 18 17 16 5 4" xfId="13907"/>
    <cellStyle name="Normal 18 17 16 5 4 2" xfId="13908"/>
    <cellStyle name="Normal 18 17 16 5 4 3" xfId="13909"/>
    <cellStyle name="Normal 18 17 16 5 5" xfId="13910"/>
    <cellStyle name="Normal 18 17 16 5 6" xfId="13911"/>
    <cellStyle name="Normal 18 17 16 5 7" xfId="13912"/>
    <cellStyle name="Normal 18 17 16 5 8" xfId="13913"/>
    <cellStyle name="Normal 18 17 16 6" xfId="13914"/>
    <cellStyle name="Normal 18 17 16 7" xfId="13915"/>
    <cellStyle name="Normal 18 17 17" xfId="13916"/>
    <cellStyle name="Normal 18 17 17 2" xfId="13917"/>
    <cellStyle name="Normal 18 17 17 2 2" xfId="13918"/>
    <cellStyle name="Normal 18 17 17 2 2 2" xfId="13919"/>
    <cellStyle name="Normal 18 17 17 2 3" xfId="13920"/>
    <cellStyle name="Normal 18 17 17 2 4" xfId="13921"/>
    <cellStyle name="Normal 18 17 17 3" xfId="13922"/>
    <cellStyle name="Normal 18 17 17 4" xfId="13923"/>
    <cellStyle name="Normal 18 17 17 4 2" xfId="13924"/>
    <cellStyle name="Normal 18 17 17 4 2 2" xfId="13925"/>
    <cellStyle name="Normal 18 17 17 4 2 2 2" xfId="13926"/>
    <cellStyle name="Normal 18 17 17 4 2 2 3" xfId="13927"/>
    <cellStyle name="Normal 18 17 17 4 2 2 4" xfId="13928"/>
    <cellStyle name="Normal 18 17 17 4 2 2 5" xfId="13929"/>
    <cellStyle name="Normal 18 17 17 4 2 3" xfId="13930"/>
    <cellStyle name="Normal 18 17 17 4 2 4" xfId="13931"/>
    <cellStyle name="Normal 18 17 17 4 2 5" xfId="13932"/>
    <cellStyle name="Normal 18 17 17 4 2 6" xfId="13933"/>
    <cellStyle name="Normal 18 17 17 4 3" xfId="13934"/>
    <cellStyle name="Normal 18 17 17 4 3 2" xfId="13935"/>
    <cellStyle name="Normal 18 17 17 4 3 2 2" xfId="13936"/>
    <cellStyle name="Normal 18 17 17 4 3 2 3" xfId="13937"/>
    <cellStyle name="Normal 18 17 17 4 3 3" xfId="13938"/>
    <cellStyle name="Normal 18 17 17 4 3 4" xfId="13939"/>
    <cellStyle name="Normal 18 17 17 4 3 5" xfId="13940"/>
    <cellStyle name="Normal 18 17 17 4 3 6" xfId="13941"/>
    <cellStyle name="Normal 18 17 17 4 4" xfId="13942"/>
    <cellStyle name="Normal 18 17 17 4 4 2" xfId="13943"/>
    <cellStyle name="Normal 18 17 17 4 4 3" xfId="13944"/>
    <cellStyle name="Normal 18 17 17 4 5" xfId="13945"/>
    <cellStyle name="Normal 18 17 17 4 6" xfId="13946"/>
    <cellStyle name="Normal 18 17 17 4 7" xfId="13947"/>
    <cellStyle name="Normal 18 17 17 4 8" xfId="13948"/>
    <cellStyle name="Normal 18 17 17 5" xfId="13949"/>
    <cellStyle name="Normal 18 17 17 5 2" xfId="13950"/>
    <cellStyle name="Normal 18 17 17 5 2 2" xfId="13951"/>
    <cellStyle name="Normal 18 17 17 5 2 2 2" xfId="13952"/>
    <cellStyle name="Normal 18 17 17 5 2 2 3" xfId="13953"/>
    <cellStyle name="Normal 18 17 17 5 2 2 4" xfId="13954"/>
    <cellStyle name="Normal 18 17 17 5 2 2 5" xfId="13955"/>
    <cellStyle name="Normal 18 17 17 5 2 3" xfId="13956"/>
    <cellStyle name="Normal 18 17 17 5 2 4" xfId="13957"/>
    <cellStyle name="Normal 18 17 17 5 2 5" xfId="13958"/>
    <cellStyle name="Normal 18 17 17 5 2 6" xfId="13959"/>
    <cellStyle name="Normal 18 17 17 5 3" xfId="13960"/>
    <cellStyle name="Normal 18 17 17 5 3 2" xfId="13961"/>
    <cellStyle name="Normal 18 17 17 5 3 2 2" xfId="13962"/>
    <cellStyle name="Normal 18 17 17 5 3 2 3" xfId="13963"/>
    <cellStyle name="Normal 18 17 17 5 3 3" xfId="13964"/>
    <cellStyle name="Normal 18 17 17 5 3 4" xfId="13965"/>
    <cellStyle name="Normal 18 17 17 5 3 5" xfId="13966"/>
    <cellStyle name="Normal 18 17 17 5 3 6" xfId="13967"/>
    <cellStyle name="Normal 18 17 17 5 4" xfId="13968"/>
    <cellStyle name="Normal 18 17 17 5 4 2" xfId="13969"/>
    <cellStyle name="Normal 18 17 17 5 4 3" xfId="13970"/>
    <cellStyle name="Normal 18 17 17 5 5" xfId="13971"/>
    <cellStyle name="Normal 18 17 17 5 6" xfId="13972"/>
    <cellStyle name="Normal 18 17 17 5 7" xfId="13973"/>
    <cellStyle name="Normal 18 17 17 5 8" xfId="13974"/>
    <cellStyle name="Normal 18 17 17 6" xfId="13975"/>
    <cellStyle name="Normal 18 17 17 7" xfId="13976"/>
    <cellStyle name="Normal 18 17 2" xfId="13977"/>
    <cellStyle name="Normal 18 17 2 2" xfId="13978"/>
    <cellStyle name="Normal 18 17 2 2 2" xfId="13979"/>
    <cellStyle name="Normal 18 17 2 2 2 2" xfId="13980"/>
    <cellStyle name="Normal 18 17 2 2 3" xfId="13981"/>
    <cellStyle name="Normal 18 17 2 2 4" xfId="13982"/>
    <cellStyle name="Normal 18 17 2 3" xfId="13983"/>
    <cellStyle name="Normal 18 17 2 4" xfId="13984"/>
    <cellStyle name="Normal 18 17 2 4 2" xfId="13985"/>
    <cellStyle name="Normal 18 17 2 4 2 2" xfId="13986"/>
    <cellStyle name="Normal 18 17 2 4 2 2 2" xfId="13987"/>
    <cellStyle name="Normal 18 17 2 4 2 2 3" xfId="13988"/>
    <cellStyle name="Normal 18 17 2 4 2 2 4" xfId="13989"/>
    <cellStyle name="Normal 18 17 2 4 2 2 5" xfId="13990"/>
    <cellStyle name="Normal 18 17 2 4 2 3" xfId="13991"/>
    <cellStyle name="Normal 18 17 2 4 2 4" xfId="13992"/>
    <cellStyle name="Normal 18 17 2 4 2 5" xfId="13993"/>
    <cellStyle name="Normal 18 17 2 4 2 6" xfId="13994"/>
    <cellStyle name="Normal 18 17 2 4 3" xfId="13995"/>
    <cellStyle name="Normal 18 17 2 4 3 2" xfId="13996"/>
    <cellStyle name="Normal 18 17 2 4 3 2 2" xfId="13997"/>
    <cellStyle name="Normal 18 17 2 4 3 2 3" xfId="13998"/>
    <cellStyle name="Normal 18 17 2 4 3 3" xfId="13999"/>
    <cellStyle name="Normal 18 17 2 4 3 4" xfId="14000"/>
    <cellStyle name="Normal 18 17 2 4 3 5" xfId="14001"/>
    <cellStyle name="Normal 18 17 2 4 3 6" xfId="14002"/>
    <cellStyle name="Normal 18 17 2 4 4" xfId="14003"/>
    <cellStyle name="Normal 18 17 2 4 4 2" xfId="14004"/>
    <cellStyle name="Normal 18 17 2 4 4 3" xfId="14005"/>
    <cellStyle name="Normal 18 17 2 4 5" xfId="14006"/>
    <cellStyle name="Normal 18 17 2 4 6" xfId="14007"/>
    <cellStyle name="Normal 18 17 2 4 7" xfId="14008"/>
    <cellStyle name="Normal 18 17 2 4 8" xfId="14009"/>
    <cellStyle name="Normal 18 17 2 5" xfId="14010"/>
    <cellStyle name="Normal 18 17 2 5 2" xfId="14011"/>
    <cellStyle name="Normal 18 17 2 5 2 2" xfId="14012"/>
    <cellStyle name="Normal 18 17 2 5 2 2 2" xfId="14013"/>
    <cellStyle name="Normal 18 17 2 5 2 2 3" xfId="14014"/>
    <cellStyle name="Normal 18 17 2 5 2 2 4" xfId="14015"/>
    <cellStyle name="Normal 18 17 2 5 2 2 5" xfId="14016"/>
    <cellStyle name="Normal 18 17 2 5 2 3" xfId="14017"/>
    <cellStyle name="Normal 18 17 2 5 2 4" xfId="14018"/>
    <cellStyle name="Normal 18 17 2 5 2 5" xfId="14019"/>
    <cellStyle name="Normal 18 17 2 5 2 6" xfId="14020"/>
    <cellStyle name="Normal 18 17 2 5 3" xfId="14021"/>
    <cellStyle name="Normal 18 17 2 5 3 2" xfId="14022"/>
    <cellStyle name="Normal 18 17 2 5 3 2 2" xfId="14023"/>
    <cellStyle name="Normal 18 17 2 5 3 2 3" xfId="14024"/>
    <cellStyle name="Normal 18 17 2 5 3 3" xfId="14025"/>
    <cellStyle name="Normal 18 17 2 5 3 4" xfId="14026"/>
    <cellStyle name="Normal 18 17 2 5 3 5" xfId="14027"/>
    <cellStyle name="Normal 18 17 2 5 3 6" xfId="14028"/>
    <cellStyle name="Normal 18 17 2 5 4" xfId="14029"/>
    <cellStyle name="Normal 18 17 2 5 4 2" xfId="14030"/>
    <cellStyle name="Normal 18 17 2 5 4 3" xfId="14031"/>
    <cellStyle name="Normal 18 17 2 5 5" xfId="14032"/>
    <cellStyle name="Normal 18 17 2 5 6" xfId="14033"/>
    <cellStyle name="Normal 18 17 2 5 7" xfId="14034"/>
    <cellStyle name="Normal 18 17 2 5 8" xfId="14035"/>
    <cellStyle name="Normal 18 17 2 6" xfId="14036"/>
    <cellStyle name="Normal 18 17 2 7" xfId="14037"/>
    <cellStyle name="Normal 18 17 3" xfId="14038"/>
    <cellStyle name="Normal 18 17 3 2" xfId="14039"/>
    <cellStyle name="Normal 18 17 3 2 2" xfId="14040"/>
    <cellStyle name="Normal 18 17 3 2 2 2" xfId="14041"/>
    <cellStyle name="Normal 18 17 3 2 3" xfId="14042"/>
    <cellStyle name="Normal 18 17 3 2 4" xfId="14043"/>
    <cellStyle name="Normal 18 17 3 3" xfId="14044"/>
    <cellStyle name="Normal 18 17 3 4" xfId="14045"/>
    <cellStyle name="Normal 18 17 3 4 2" xfId="14046"/>
    <cellStyle name="Normal 18 17 3 4 2 2" xfId="14047"/>
    <cellStyle name="Normal 18 17 3 4 2 2 2" xfId="14048"/>
    <cellStyle name="Normal 18 17 3 4 2 2 3" xfId="14049"/>
    <cellStyle name="Normal 18 17 3 4 2 2 4" xfId="14050"/>
    <cellStyle name="Normal 18 17 3 4 2 2 5" xfId="14051"/>
    <cellStyle name="Normal 18 17 3 4 2 3" xfId="14052"/>
    <cellStyle name="Normal 18 17 3 4 2 4" xfId="14053"/>
    <cellStyle name="Normal 18 17 3 4 2 5" xfId="14054"/>
    <cellStyle name="Normal 18 17 3 4 2 6" xfId="14055"/>
    <cellStyle name="Normal 18 17 3 4 3" xfId="14056"/>
    <cellStyle name="Normal 18 17 3 4 3 2" xfId="14057"/>
    <cellStyle name="Normal 18 17 3 4 3 2 2" xfId="14058"/>
    <cellStyle name="Normal 18 17 3 4 3 2 3" xfId="14059"/>
    <cellStyle name="Normal 18 17 3 4 3 3" xfId="14060"/>
    <cellStyle name="Normal 18 17 3 4 3 4" xfId="14061"/>
    <cellStyle name="Normal 18 17 3 4 3 5" xfId="14062"/>
    <cellStyle name="Normal 18 17 3 4 3 6" xfId="14063"/>
    <cellStyle name="Normal 18 17 3 4 4" xfId="14064"/>
    <cellStyle name="Normal 18 17 3 4 4 2" xfId="14065"/>
    <cellStyle name="Normal 18 17 3 4 4 3" xfId="14066"/>
    <cellStyle name="Normal 18 17 3 4 5" xfId="14067"/>
    <cellStyle name="Normal 18 17 3 4 6" xfId="14068"/>
    <cellStyle name="Normal 18 17 3 4 7" xfId="14069"/>
    <cellStyle name="Normal 18 17 3 4 8" xfId="14070"/>
    <cellStyle name="Normal 18 17 3 5" xfId="14071"/>
    <cellStyle name="Normal 18 17 3 5 2" xfId="14072"/>
    <cellStyle name="Normal 18 17 3 5 2 2" xfId="14073"/>
    <cellStyle name="Normal 18 17 3 5 2 2 2" xfId="14074"/>
    <cellStyle name="Normal 18 17 3 5 2 2 3" xfId="14075"/>
    <cellStyle name="Normal 18 17 3 5 2 2 4" xfId="14076"/>
    <cellStyle name="Normal 18 17 3 5 2 2 5" xfId="14077"/>
    <cellStyle name="Normal 18 17 3 5 2 3" xfId="14078"/>
    <cellStyle name="Normal 18 17 3 5 2 4" xfId="14079"/>
    <cellStyle name="Normal 18 17 3 5 2 5" xfId="14080"/>
    <cellStyle name="Normal 18 17 3 5 2 6" xfId="14081"/>
    <cellStyle name="Normal 18 17 3 5 3" xfId="14082"/>
    <cellStyle name="Normal 18 17 3 5 3 2" xfId="14083"/>
    <cellStyle name="Normal 18 17 3 5 3 2 2" xfId="14084"/>
    <cellStyle name="Normal 18 17 3 5 3 2 3" xfId="14085"/>
    <cellStyle name="Normal 18 17 3 5 3 3" xfId="14086"/>
    <cellStyle name="Normal 18 17 3 5 3 4" xfId="14087"/>
    <cellStyle name="Normal 18 17 3 5 3 5" xfId="14088"/>
    <cellStyle name="Normal 18 17 3 5 3 6" xfId="14089"/>
    <cellStyle name="Normal 18 17 3 5 4" xfId="14090"/>
    <cellStyle name="Normal 18 17 3 5 4 2" xfId="14091"/>
    <cellStyle name="Normal 18 17 3 5 4 3" xfId="14092"/>
    <cellStyle name="Normal 18 17 3 5 5" xfId="14093"/>
    <cellStyle name="Normal 18 17 3 5 6" xfId="14094"/>
    <cellStyle name="Normal 18 17 3 5 7" xfId="14095"/>
    <cellStyle name="Normal 18 17 3 5 8" xfId="14096"/>
    <cellStyle name="Normal 18 17 3 6" xfId="14097"/>
    <cellStyle name="Normal 18 17 3 7" xfId="14098"/>
    <cellStyle name="Normal 18 17 4" xfId="14099"/>
    <cellStyle name="Normal 18 17 4 2" xfId="14100"/>
    <cellStyle name="Normal 18 17 4 2 2" xfId="14101"/>
    <cellStyle name="Normal 18 17 4 2 2 2" xfId="14102"/>
    <cellStyle name="Normal 18 17 4 2 3" xfId="14103"/>
    <cellStyle name="Normal 18 17 4 2 4" xfId="14104"/>
    <cellStyle name="Normal 18 17 4 3" xfId="14105"/>
    <cellStyle name="Normal 18 17 4 4" xfId="14106"/>
    <cellStyle name="Normal 18 17 4 4 2" xfId="14107"/>
    <cellStyle name="Normal 18 17 4 4 2 2" xfId="14108"/>
    <cellStyle name="Normal 18 17 4 4 2 2 2" xfId="14109"/>
    <cellStyle name="Normal 18 17 4 4 2 2 3" xfId="14110"/>
    <cellStyle name="Normal 18 17 4 4 2 2 4" xfId="14111"/>
    <cellStyle name="Normal 18 17 4 4 2 2 5" xfId="14112"/>
    <cellStyle name="Normal 18 17 4 4 2 3" xfId="14113"/>
    <cellStyle name="Normal 18 17 4 4 2 4" xfId="14114"/>
    <cellStyle name="Normal 18 17 4 4 2 5" xfId="14115"/>
    <cellStyle name="Normal 18 17 4 4 2 6" xfId="14116"/>
    <cellStyle name="Normal 18 17 4 4 3" xfId="14117"/>
    <cellStyle name="Normal 18 17 4 4 3 2" xfId="14118"/>
    <cellStyle name="Normal 18 17 4 4 3 2 2" xfId="14119"/>
    <cellStyle name="Normal 18 17 4 4 3 2 3" xfId="14120"/>
    <cellStyle name="Normal 18 17 4 4 3 3" xfId="14121"/>
    <cellStyle name="Normal 18 17 4 4 3 4" xfId="14122"/>
    <cellStyle name="Normal 18 17 4 4 3 5" xfId="14123"/>
    <cellStyle name="Normal 18 17 4 4 3 6" xfId="14124"/>
    <cellStyle name="Normal 18 17 4 4 4" xfId="14125"/>
    <cellStyle name="Normal 18 17 4 4 4 2" xfId="14126"/>
    <cellStyle name="Normal 18 17 4 4 4 3" xfId="14127"/>
    <cellStyle name="Normal 18 17 4 4 5" xfId="14128"/>
    <cellStyle name="Normal 18 17 4 4 6" xfId="14129"/>
    <cellStyle name="Normal 18 17 4 4 7" xfId="14130"/>
    <cellStyle name="Normal 18 17 4 4 8" xfId="14131"/>
    <cellStyle name="Normal 18 17 4 5" xfId="14132"/>
    <cellStyle name="Normal 18 17 4 5 2" xfId="14133"/>
    <cellStyle name="Normal 18 17 4 5 2 2" xfId="14134"/>
    <cellStyle name="Normal 18 17 4 5 2 2 2" xfId="14135"/>
    <cellStyle name="Normal 18 17 4 5 2 2 3" xfId="14136"/>
    <cellStyle name="Normal 18 17 4 5 2 2 4" xfId="14137"/>
    <cellStyle name="Normal 18 17 4 5 2 2 5" xfId="14138"/>
    <cellStyle name="Normal 18 17 4 5 2 3" xfId="14139"/>
    <cellStyle name="Normal 18 17 4 5 2 4" xfId="14140"/>
    <cellStyle name="Normal 18 17 4 5 2 5" xfId="14141"/>
    <cellStyle name="Normal 18 17 4 5 2 6" xfId="14142"/>
    <cellStyle name="Normal 18 17 4 5 3" xfId="14143"/>
    <cellStyle name="Normal 18 17 4 5 3 2" xfId="14144"/>
    <cellStyle name="Normal 18 17 4 5 3 2 2" xfId="14145"/>
    <cellStyle name="Normal 18 17 4 5 3 2 3" xfId="14146"/>
    <cellStyle name="Normal 18 17 4 5 3 3" xfId="14147"/>
    <cellStyle name="Normal 18 17 4 5 3 4" xfId="14148"/>
    <cellStyle name="Normal 18 17 4 5 3 5" xfId="14149"/>
    <cellStyle name="Normal 18 17 4 5 3 6" xfId="14150"/>
    <cellStyle name="Normal 18 17 4 5 4" xfId="14151"/>
    <cellStyle name="Normal 18 17 4 5 4 2" xfId="14152"/>
    <cellStyle name="Normal 18 17 4 5 4 3" xfId="14153"/>
    <cellStyle name="Normal 18 17 4 5 5" xfId="14154"/>
    <cellStyle name="Normal 18 17 4 5 6" xfId="14155"/>
    <cellStyle name="Normal 18 17 4 5 7" xfId="14156"/>
    <cellStyle name="Normal 18 17 4 5 8" xfId="14157"/>
    <cellStyle name="Normal 18 17 4 6" xfId="14158"/>
    <cellStyle name="Normal 18 17 4 7" xfId="14159"/>
    <cellStyle name="Normal 18 17 5" xfId="14160"/>
    <cellStyle name="Normal 18 17 5 2" xfId="14161"/>
    <cellStyle name="Normal 18 17 5 2 2" xfId="14162"/>
    <cellStyle name="Normal 18 17 5 2 2 2" xfId="14163"/>
    <cellStyle name="Normal 18 17 5 2 3" xfId="14164"/>
    <cellStyle name="Normal 18 17 5 2 4" xfId="14165"/>
    <cellStyle name="Normal 18 17 5 3" xfId="14166"/>
    <cellStyle name="Normal 18 17 5 4" xfId="14167"/>
    <cellStyle name="Normal 18 17 5 4 2" xfId="14168"/>
    <cellStyle name="Normal 18 17 5 4 2 2" xfId="14169"/>
    <cellStyle name="Normal 18 17 5 4 2 2 2" xfId="14170"/>
    <cellStyle name="Normal 18 17 5 4 2 2 3" xfId="14171"/>
    <cellStyle name="Normal 18 17 5 4 2 2 4" xfId="14172"/>
    <cellStyle name="Normal 18 17 5 4 2 2 5" xfId="14173"/>
    <cellStyle name="Normal 18 17 5 4 2 3" xfId="14174"/>
    <cellStyle name="Normal 18 17 5 4 2 4" xfId="14175"/>
    <cellStyle name="Normal 18 17 5 4 2 5" xfId="14176"/>
    <cellStyle name="Normal 18 17 5 4 2 6" xfId="14177"/>
    <cellStyle name="Normal 18 17 5 4 3" xfId="14178"/>
    <cellStyle name="Normal 18 17 5 4 3 2" xfId="14179"/>
    <cellStyle name="Normal 18 17 5 4 3 2 2" xfId="14180"/>
    <cellStyle name="Normal 18 17 5 4 3 2 3" xfId="14181"/>
    <cellStyle name="Normal 18 17 5 4 3 3" xfId="14182"/>
    <cellStyle name="Normal 18 17 5 4 3 4" xfId="14183"/>
    <cellStyle name="Normal 18 17 5 4 3 5" xfId="14184"/>
    <cellStyle name="Normal 18 17 5 4 3 6" xfId="14185"/>
    <cellStyle name="Normal 18 17 5 4 4" xfId="14186"/>
    <cellStyle name="Normal 18 17 5 4 4 2" xfId="14187"/>
    <cellStyle name="Normal 18 17 5 4 4 3" xfId="14188"/>
    <cellStyle name="Normal 18 17 5 4 5" xfId="14189"/>
    <cellStyle name="Normal 18 17 5 4 6" xfId="14190"/>
    <cellStyle name="Normal 18 17 5 4 7" xfId="14191"/>
    <cellStyle name="Normal 18 17 5 4 8" xfId="14192"/>
    <cellStyle name="Normal 18 17 5 5" xfId="14193"/>
    <cellStyle name="Normal 18 17 5 5 2" xfId="14194"/>
    <cellStyle name="Normal 18 17 5 5 2 2" xfId="14195"/>
    <cellStyle name="Normal 18 17 5 5 2 2 2" xfId="14196"/>
    <cellStyle name="Normal 18 17 5 5 2 2 3" xfId="14197"/>
    <cellStyle name="Normal 18 17 5 5 2 2 4" xfId="14198"/>
    <cellStyle name="Normal 18 17 5 5 2 2 5" xfId="14199"/>
    <cellStyle name="Normal 18 17 5 5 2 3" xfId="14200"/>
    <cellStyle name="Normal 18 17 5 5 2 4" xfId="14201"/>
    <cellStyle name="Normal 18 17 5 5 2 5" xfId="14202"/>
    <cellStyle name="Normal 18 17 5 5 2 6" xfId="14203"/>
    <cellStyle name="Normal 18 17 5 5 3" xfId="14204"/>
    <cellStyle name="Normal 18 17 5 5 3 2" xfId="14205"/>
    <cellStyle name="Normal 18 17 5 5 3 2 2" xfId="14206"/>
    <cellStyle name="Normal 18 17 5 5 3 2 3" xfId="14207"/>
    <cellStyle name="Normal 18 17 5 5 3 3" xfId="14208"/>
    <cellStyle name="Normal 18 17 5 5 3 4" xfId="14209"/>
    <cellStyle name="Normal 18 17 5 5 3 5" xfId="14210"/>
    <cellStyle name="Normal 18 17 5 5 3 6" xfId="14211"/>
    <cellStyle name="Normal 18 17 5 5 4" xfId="14212"/>
    <cellStyle name="Normal 18 17 5 5 4 2" xfId="14213"/>
    <cellStyle name="Normal 18 17 5 5 4 3" xfId="14214"/>
    <cellStyle name="Normal 18 17 5 5 5" xfId="14215"/>
    <cellStyle name="Normal 18 17 5 5 6" xfId="14216"/>
    <cellStyle name="Normal 18 17 5 5 7" xfId="14217"/>
    <cellStyle name="Normal 18 17 5 5 8" xfId="14218"/>
    <cellStyle name="Normal 18 17 5 6" xfId="14219"/>
    <cellStyle name="Normal 18 17 5 7" xfId="14220"/>
    <cellStyle name="Normal 18 17 6" xfId="14221"/>
    <cellStyle name="Normal 18 17 6 2" xfId="14222"/>
    <cellStyle name="Normal 18 17 6 2 2" xfId="14223"/>
    <cellStyle name="Normal 18 17 6 2 2 2" xfId="14224"/>
    <cellStyle name="Normal 18 17 6 2 3" xfId="14225"/>
    <cellStyle name="Normal 18 17 6 2 4" xfId="14226"/>
    <cellStyle name="Normal 18 17 6 3" xfId="14227"/>
    <cellStyle name="Normal 18 17 6 4" xfId="14228"/>
    <cellStyle name="Normal 18 17 6 4 2" xfId="14229"/>
    <cellStyle name="Normal 18 17 6 4 2 2" xfId="14230"/>
    <cellStyle name="Normal 18 17 6 4 2 2 2" xfId="14231"/>
    <cellStyle name="Normal 18 17 6 4 2 2 3" xfId="14232"/>
    <cellStyle name="Normal 18 17 6 4 2 2 4" xfId="14233"/>
    <cellStyle name="Normal 18 17 6 4 2 2 5" xfId="14234"/>
    <cellStyle name="Normal 18 17 6 4 2 3" xfId="14235"/>
    <cellStyle name="Normal 18 17 6 4 2 4" xfId="14236"/>
    <cellStyle name="Normal 18 17 6 4 2 5" xfId="14237"/>
    <cellStyle name="Normal 18 17 6 4 2 6" xfId="14238"/>
    <cellStyle name="Normal 18 17 6 4 3" xfId="14239"/>
    <cellStyle name="Normal 18 17 6 4 3 2" xfId="14240"/>
    <cellStyle name="Normal 18 17 6 4 3 2 2" xfId="14241"/>
    <cellStyle name="Normal 18 17 6 4 3 2 3" xfId="14242"/>
    <cellStyle name="Normal 18 17 6 4 3 3" xfId="14243"/>
    <cellStyle name="Normal 18 17 6 4 3 4" xfId="14244"/>
    <cellStyle name="Normal 18 17 6 4 3 5" xfId="14245"/>
    <cellStyle name="Normal 18 17 6 4 3 6" xfId="14246"/>
    <cellStyle name="Normal 18 17 6 4 4" xfId="14247"/>
    <cellStyle name="Normal 18 17 6 4 4 2" xfId="14248"/>
    <cellStyle name="Normal 18 17 6 4 4 3" xfId="14249"/>
    <cellStyle name="Normal 18 17 6 4 5" xfId="14250"/>
    <cellStyle name="Normal 18 17 6 4 6" xfId="14251"/>
    <cellStyle name="Normal 18 17 6 4 7" xfId="14252"/>
    <cellStyle name="Normal 18 17 6 4 8" xfId="14253"/>
    <cellStyle name="Normal 18 17 6 5" xfId="14254"/>
    <cellStyle name="Normal 18 17 6 5 2" xfId="14255"/>
    <cellStyle name="Normal 18 17 6 5 2 2" xfId="14256"/>
    <cellStyle name="Normal 18 17 6 5 2 2 2" xfId="14257"/>
    <cellStyle name="Normal 18 17 6 5 2 2 3" xfId="14258"/>
    <cellStyle name="Normal 18 17 6 5 2 2 4" xfId="14259"/>
    <cellStyle name="Normal 18 17 6 5 2 2 5" xfId="14260"/>
    <cellStyle name="Normal 18 17 6 5 2 3" xfId="14261"/>
    <cellStyle name="Normal 18 17 6 5 2 4" xfId="14262"/>
    <cellStyle name="Normal 18 17 6 5 2 5" xfId="14263"/>
    <cellStyle name="Normal 18 17 6 5 2 6" xfId="14264"/>
    <cellStyle name="Normal 18 17 6 5 3" xfId="14265"/>
    <cellStyle name="Normal 18 17 6 5 3 2" xfId="14266"/>
    <cellStyle name="Normal 18 17 6 5 3 2 2" xfId="14267"/>
    <cellStyle name="Normal 18 17 6 5 3 2 3" xfId="14268"/>
    <cellStyle name="Normal 18 17 6 5 3 3" xfId="14269"/>
    <cellStyle name="Normal 18 17 6 5 3 4" xfId="14270"/>
    <cellStyle name="Normal 18 17 6 5 3 5" xfId="14271"/>
    <cellStyle name="Normal 18 17 6 5 3 6" xfId="14272"/>
    <cellStyle name="Normal 18 17 6 5 4" xfId="14273"/>
    <cellStyle name="Normal 18 17 6 5 4 2" xfId="14274"/>
    <cellStyle name="Normal 18 17 6 5 4 3" xfId="14275"/>
    <cellStyle name="Normal 18 17 6 5 5" xfId="14276"/>
    <cellStyle name="Normal 18 17 6 5 6" xfId="14277"/>
    <cellStyle name="Normal 18 17 6 5 7" xfId="14278"/>
    <cellStyle name="Normal 18 17 6 5 8" xfId="14279"/>
    <cellStyle name="Normal 18 17 6 6" xfId="14280"/>
    <cellStyle name="Normal 18 17 6 7" xfId="14281"/>
    <cellStyle name="Normal 18 17 7" xfId="14282"/>
    <cellStyle name="Normal 18 17 7 2" xfId="14283"/>
    <cellStyle name="Normal 18 17 7 2 2" xfId="14284"/>
    <cellStyle name="Normal 18 17 7 2 2 2" xfId="14285"/>
    <cellStyle name="Normal 18 17 7 2 3" xfId="14286"/>
    <cellStyle name="Normal 18 17 7 2 4" xfId="14287"/>
    <cellStyle name="Normal 18 17 7 3" xfId="14288"/>
    <cellStyle name="Normal 18 17 7 4" xfId="14289"/>
    <cellStyle name="Normal 18 17 7 4 2" xfId="14290"/>
    <cellStyle name="Normal 18 17 7 4 2 2" xfId="14291"/>
    <cellStyle name="Normal 18 17 7 4 2 2 2" xfId="14292"/>
    <cellStyle name="Normal 18 17 7 4 2 2 3" xfId="14293"/>
    <cellStyle name="Normal 18 17 7 4 2 2 4" xfId="14294"/>
    <cellStyle name="Normal 18 17 7 4 2 2 5" xfId="14295"/>
    <cellStyle name="Normal 18 17 7 4 2 3" xfId="14296"/>
    <cellStyle name="Normal 18 17 7 4 2 4" xfId="14297"/>
    <cellStyle name="Normal 18 17 7 4 2 5" xfId="14298"/>
    <cellStyle name="Normal 18 17 7 4 2 6" xfId="14299"/>
    <cellStyle name="Normal 18 17 7 4 3" xfId="14300"/>
    <cellStyle name="Normal 18 17 7 4 3 2" xfId="14301"/>
    <cellStyle name="Normal 18 17 7 4 3 2 2" xfId="14302"/>
    <cellStyle name="Normal 18 17 7 4 3 2 3" xfId="14303"/>
    <cellStyle name="Normal 18 17 7 4 3 3" xfId="14304"/>
    <cellStyle name="Normal 18 17 7 4 3 4" xfId="14305"/>
    <cellStyle name="Normal 18 17 7 4 3 5" xfId="14306"/>
    <cellStyle name="Normal 18 17 7 4 3 6" xfId="14307"/>
    <cellStyle name="Normal 18 17 7 4 4" xfId="14308"/>
    <cellStyle name="Normal 18 17 7 4 4 2" xfId="14309"/>
    <cellStyle name="Normal 18 17 7 4 4 3" xfId="14310"/>
    <cellStyle name="Normal 18 17 7 4 5" xfId="14311"/>
    <cellStyle name="Normal 18 17 7 4 6" xfId="14312"/>
    <cellStyle name="Normal 18 17 7 4 7" xfId="14313"/>
    <cellStyle name="Normal 18 17 7 4 8" xfId="14314"/>
    <cellStyle name="Normal 18 17 7 5" xfId="14315"/>
    <cellStyle name="Normal 18 17 7 5 2" xfId="14316"/>
    <cellStyle name="Normal 18 17 7 5 2 2" xfId="14317"/>
    <cellStyle name="Normal 18 17 7 5 2 2 2" xfId="14318"/>
    <cellStyle name="Normal 18 17 7 5 2 2 3" xfId="14319"/>
    <cellStyle name="Normal 18 17 7 5 2 2 4" xfId="14320"/>
    <cellStyle name="Normal 18 17 7 5 2 2 5" xfId="14321"/>
    <cellStyle name="Normal 18 17 7 5 2 3" xfId="14322"/>
    <cellStyle name="Normal 18 17 7 5 2 4" xfId="14323"/>
    <cellStyle name="Normal 18 17 7 5 2 5" xfId="14324"/>
    <cellStyle name="Normal 18 17 7 5 2 6" xfId="14325"/>
    <cellStyle name="Normal 18 17 7 5 3" xfId="14326"/>
    <cellStyle name="Normal 18 17 7 5 3 2" xfId="14327"/>
    <cellStyle name="Normal 18 17 7 5 3 2 2" xfId="14328"/>
    <cellStyle name="Normal 18 17 7 5 3 2 3" xfId="14329"/>
    <cellStyle name="Normal 18 17 7 5 3 3" xfId="14330"/>
    <cellStyle name="Normal 18 17 7 5 3 4" xfId="14331"/>
    <cellStyle name="Normal 18 17 7 5 3 5" xfId="14332"/>
    <cellStyle name="Normal 18 17 7 5 3 6" xfId="14333"/>
    <cellStyle name="Normal 18 17 7 5 4" xfId="14334"/>
    <cellStyle name="Normal 18 17 7 5 4 2" xfId="14335"/>
    <cellStyle name="Normal 18 17 7 5 4 3" xfId="14336"/>
    <cellStyle name="Normal 18 17 7 5 5" xfId="14337"/>
    <cellStyle name="Normal 18 17 7 5 6" xfId="14338"/>
    <cellStyle name="Normal 18 17 7 5 7" xfId="14339"/>
    <cellStyle name="Normal 18 17 7 5 8" xfId="14340"/>
    <cellStyle name="Normal 18 17 7 6" xfId="14341"/>
    <cellStyle name="Normal 18 17 7 7" xfId="14342"/>
    <cellStyle name="Normal 18 17 8" xfId="14343"/>
    <cellStyle name="Normal 18 17 8 2" xfId="14344"/>
    <cellStyle name="Normal 18 17 8 2 2" xfId="14345"/>
    <cellStyle name="Normal 18 17 8 2 2 2" xfId="14346"/>
    <cellStyle name="Normal 18 17 8 2 3" xfId="14347"/>
    <cellStyle name="Normal 18 17 8 2 4" xfId="14348"/>
    <cellStyle name="Normal 18 17 8 3" xfId="14349"/>
    <cellStyle name="Normal 18 17 8 4" xfId="14350"/>
    <cellStyle name="Normal 18 17 8 4 2" xfId="14351"/>
    <cellStyle name="Normal 18 17 8 4 2 2" xfId="14352"/>
    <cellStyle name="Normal 18 17 8 4 2 2 2" xfId="14353"/>
    <cellStyle name="Normal 18 17 8 4 2 2 3" xfId="14354"/>
    <cellStyle name="Normal 18 17 8 4 2 2 4" xfId="14355"/>
    <cellStyle name="Normal 18 17 8 4 2 2 5" xfId="14356"/>
    <cellStyle name="Normal 18 17 8 4 2 3" xfId="14357"/>
    <cellStyle name="Normal 18 17 8 4 2 4" xfId="14358"/>
    <cellStyle name="Normal 18 17 8 4 2 5" xfId="14359"/>
    <cellStyle name="Normal 18 17 8 4 2 6" xfId="14360"/>
    <cellStyle name="Normal 18 17 8 4 3" xfId="14361"/>
    <cellStyle name="Normal 18 17 8 4 3 2" xfId="14362"/>
    <cellStyle name="Normal 18 17 8 4 3 2 2" xfId="14363"/>
    <cellStyle name="Normal 18 17 8 4 3 2 3" xfId="14364"/>
    <cellStyle name="Normal 18 17 8 4 3 3" xfId="14365"/>
    <cellStyle name="Normal 18 17 8 4 3 4" xfId="14366"/>
    <cellStyle name="Normal 18 17 8 4 3 5" xfId="14367"/>
    <cellStyle name="Normal 18 17 8 4 3 6" xfId="14368"/>
    <cellStyle name="Normal 18 17 8 4 4" xfId="14369"/>
    <cellStyle name="Normal 18 17 8 4 4 2" xfId="14370"/>
    <cellStyle name="Normal 18 17 8 4 4 3" xfId="14371"/>
    <cellStyle name="Normal 18 17 8 4 5" xfId="14372"/>
    <cellStyle name="Normal 18 17 8 4 6" xfId="14373"/>
    <cellStyle name="Normal 18 17 8 4 7" xfId="14374"/>
    <cellStyle name="Normal 18 17 8 4 8" xfId="14375"/>
    <cellStyle name="Normal 18 17 8 5" xfId="14376"/>
    <cellStyle name="Normal 18 17 8 5 2" xfId="14377"/>
    <cellStyle name="Normal 18 17 8 5 2 2" xfId="14378"/>
    <cellStyle name="Normal 18 17 8 5 2 2 2" xfId="14379"/>
    <cellStyle name="Normal 18 17 8 5 2 2 3" xfId="14380"/>
    <cellStyle name="Normal 18 17 8 5 2 2 4" xfId="14381"/>
    <cellStyle name="Normal 18 17 8 5 2 2 5" xfId="14382"/>
    <cellStyle name="Normal 18 17 8 5 2 3" xfId="14383"/>
    <cellStyle name="Normal 18 17 8 5 2 4" xfId="14384"/>
    <cellStyle name="Normal 18 17 8 5 2 5" xfId="14385"/>
    <cellStyle name="Normal 18 17 8 5 2 6" xfId="14386"/>
    <cellStyle name="Normal 18 17 8 5 3" xfId="14387"/>
    <cellStyle name="Normal 18 17 8 5 3 2" xfId="14388"/>
    <cellStyle name="Normal 18 17 8 5 3 2 2" xfId="14389"/>
    <cellStyle name="Normal 18 17 8 5 3 2 3" xfId="14390"/>
    <cellStyle name="Normal 18 17 8 5 3 3" xfId="14391"/>
    <cellStyle name="Normal 18 17 8 5 3 4" xfId="14392"/>
    <cellStyle name="Normal 18 17 8 5 3 5" xfId="14393"/>
    <cellStyle name="Normal 18 17 8 5 3 6" xfId="14394"/>
    <cellStyle name="Normal 18 17 8 5 4" xfId="14395"/>
    <cellStyle name="Normal 18 17 8 5 4 2" xfId="14396"/>
    <cellStyle name="Normal 18 17 8 5 4 3" xfId="14397"/>
    <cellStyle name="Normal 18 17 8 5 5" xfId="14398"/>
    <cellStyle name="Normal 18 17 8 5 6" xfId="14399"/>
    <cellStyle name="Normal 18 17 8 5 7" xfId="14400"/>
    <cellStyle name="Normal 18 17 8 5 8" xfId="14401"/>
    <cellStyle name="Normal 18 17 8 6" xfId="14402"/>
    <cellStyle name="Normal 18 17 8 7" xfId="14403"/>
    <cellStyle name="Normal 18 17 9" xfId="14404"/>
    <cellStyle name="Normal 18 17 9 2" xfId="14405"/>
    <cellStyle name="Normal 18 17 9 2 2" xfId="14406"/>
    <cellStyle name="Normal 18 17 9 2 2 2" xfId="14407"/>
    <cellStyle name="Normal 18 17 9 2 3" xfId="14408"/>
    <cellStyle name="Normal 18 17 9 2 4" xfId="14409"/>
    <cellStyle name="Normal 18 17 9 3" xfId="14410"/>
    <cellStyle name="Normal 18 17 9 4" xfId="14411"/>
    <cellStyle name="Normal 18 17 9 4 2" xfId="14412"/>
    <cellStyle name="Normal 18 17 9 4 2 2" xfId="14413"/>
    <cellStyle name="Normal 18 17 9 4 2 2 2" xfId="14414"/>
    <cellStyle name="Normal 18 17 9 4 2 2 3" xfId="14415"/>
    <cellStyle name="Normal 18 17 9 4 2 2 4" xfId="14416"/>
    <cellStyle name="Normal 18 17 9 4 2 2 5" xfId="14417"/>
    <cellStyle name="Normal 18 17 9 4 2 3" xfId="14418"/>
    <cellStyle name="Normal 18 17 9 4 2 4" xfId="14419"/>
    <cellStyle name="Normal 18 17 9 4 2 5" xfId="14420"/>
    <cellStyle name="Normal 18 17 9 4 2 6" xfId="14421"/>
    <cellStyle name="Normal 18 17 9 4 3" xfId="14422"/>
    <cellStyle name="Normal 18 17 9 4 3 2" xfId="14423"/>
    <cellStyle name="Normal 18 17 9 4 3 2 2" xfId="14424"/>
    <cellStyle name="Normal 18 17 9 4 3 2 3" xfId="14425"/>
    <cellStyle name="Normal 18 17 9 4 3 3" xfId="14426"/>
    <cellStyle name="Normal 18 17 9 4 3 4" xfId="14427"/>
    <cellStyle name="Normal 18 17 9 4 3 5" xfId="14428"/>
    <cellStyle name="Normal 18 17 9 4 3 6" xfId="14429"/>
    <cellStyle name="Normal 18 17 9 4 4" xfId="14430"/>
    <cellStyle name="Normal 18 17 9 4 4 2" xfId="14431"/>
    <cellStyle name="Normal 18 17 9 4 4 3" xfId="14432"/>
    <cellStyle name="Normal 18 17 9 4 5" xfId="14433"/>
    <cellStyle name="Normal 18 17 9 4 6" xfId="14434"/>
    <cellStyle name="Normal 18 17 9 4 7" xfId="14435"/>
    <cellStyle name="Normal 18 17 9 4 8" xfId="14436"/>
    <cellStyle name="Normal 18 17 9 5" xfId="14437"/>
    <cellStyle name="Normal 18 17 9 5 2" xfId="14438"/>
    <cellStyle name="Normal 18 17 9 5 2 2" xfId="14439"/>
    <cellStyle name="Normal 18 17 9 5 2 2 2" xfId="14440"/>
    <cellStyle name="Normal 18 17 9 5 2 2 3" xfId="14441"/>
    <cellStyle name="Normal 18 17 9 5 2 2 4" xfId="14442"/>
    <cellStyle name="Normal 18 17 9 5 2 2 5" xfId="14443"/>
    <cellStyle name="Normal 18 17 9 5 2 3" xfId="14444"/>
    <cellStyle name="Normal 18 17 9 5 2 4" xfId="14445"/>
    <cellStyle name="Normal 18 17 9 5 2 5" xfId="14446"/>
    <cellStyle name="Normal 18 17 9 5 2 6" xfId="14447"/>
    <cellStyle name="Normal 18 17 9 5 3" xfId="14448"/>
    <cellStyle name="Normal 18 17 9 5 3 2" xfId="14449"/>
    <cellStyle name="Normal 18 17 9 5 3 2 2" xfId="14450"/>
    <cellStyle name="Normal 18 17 9 5 3 2 3" xfId="14451"/>
    <cellStyle name="Normal 18 17 9 5 3 3" xfId="14452"/>
    <cellStyle name="Normal 18 17 9 5 3 4" xfId="14453"/>
    <cellStyle name="Normal 18 17 9 5 3 5" xfId="14454"/>
    <cellStyle name="Normal 18 17 9 5 3 6" xfId="14455"/>
    <cellStyle name="Normal 18 17 9 5 4" xfId="14456"/>
    <cellStyle name="Normal 18 17 9 5 4 2" xfId="14457"/>
    <cellStyle name="Normal 18 17 9 5 4 3" xfId="14458"/>
    <cellStyle name="Normal 18 17 9 5 5" xfId="14459"/>
    <cellStyle name="Normal 18 17 9 5 6" xfId="14460"/>
    <cellStyle name="Normal 18 17 9 5 7" xfId="14461"/>
    <cellStyle name="Normal 18 17 9 5 8" xfId="14462"/>
    <cellStyle name="Normal 18 17 9 6" xfId="14463"/>
    <cellStyle name="Normal 18 17 9 7" xfId="14464"/>
    <cellStyle name="Normal 18 18" xfId="14465"/>
    <cellStyle name="Normal 18 18 10" xfId="14466"/>
    <cellStyle name="Normal 18 18 10 2" xfId="14467"/>
    <cellStyle name="Normal 18 18 10 2 2" xfId="14468"/>
    <cellStyle name="Normal 18 18 10 2 2 2" xfId="14469"/>
    <cellStyle name="Normal 18 18 10 2 3" xfId="14470"/>
    <cellStyle name="Normal 18 18 10 2 4" xfId="14471"/>
    <cellStyle name="Normal 18 18 10 3" xfId="14472"/>
    <cellStyle name="Normal 18 18 10 4" xfId="14473"/>
    <cellStyle name="Normal 18 18 10 4 2" xfId="14474"/>
    <cellStyle name="Normal 18 18 10 4 2 2" xfId="14475"/>
    <cellStyle name="Normal 18 18 10 4 2 2 2" xfId="14476"/>
    <cellStyle name="Normal 18 18 10 4 2 2 3" xfId="14477"/>
    <cellStyle name="Normal 18 18 10 4 2 2 4" xfId="14478"/>
    <cellStyle name="Normal 18 18 10 4 2 2 5" xfId="14479"/>
    <cellStyle name="Normal 18 18 10 4 2 3" xfId="14480"/>
    <cellStyle name="Normal 18 18 10 4 2 4" xfId="14481"/>
    <cellStyle name="Normal 18 18 10 4 2 5" xfId="14482"/>
    <cellStyle name="Normal 18 18 10 4 2 6" xfId="14483"/>
    <cellStyle name="Normal 18 18 10 4 3" xfId="14484"/>
    <cellStyle name="Normal 18 18 10 4 3 2" xfId="14485"/>
    <cellStyle name="Normal 18 18 10 4 3 2 2" xfId="14486"/>
    <cellStyle name="Normal 18 18 10 4 3 2 3" xfId="14487"/>
    <cellStyle name="Normal 18 18 10 4 3 3" xfId="14488"/>
    <cellStyle name="Normal 18 18 10 4 3 4" xfId="14489"/>
    <cellStyle name="Normal 18 18 10 4 3 5" xfId="14490"/>
    <cellStyle name="Normal 18 18 10 4 3 6" xfId="14491"/>
    <cellStyle name="Normal 18 18 10 4 4" xfId="14492"/>
    <cellStyle name="Normal 18 18 10 4 4 2" xfId="14493"/>
    <cellStyle name="Normal 18 18 10 4 4 3" xfId="14494"/>
    <cellStyle name="Normal 18 18 10 4 5" xfId="14495"/>
    <cellStyle name="Normal 18 18 10 4 6" xfId="14496"/>
    <cellStyle name="Normal 18 18 10 4 7" xfId="14497"/>
    <cellStyle name="Normal 18 18 10 4 8" xfId="14498"/>
    <cellStyle name="Normal 18 18 10 5" xfId="14499"/>
    <cellStyle name="Normal 18 18 10 5 2" xfId="14500"/>
    <cellStyle name="Normal 18 18 10 5 2 2" xfId="14501"/>
    <cellStyle name="Normal 18 18 10 5 2 2 2" xfId="14502"/>
    <cellStyle name="Normal 18 18 10 5 2 2 3" xfId="14503"/>
    <cellStyle name="Normal 18 18 10 5 2 2 4" xfId="14504"/>
    <cellStyle name="Normal 18 18 10 5 2 2 5" xfId="14505"/>
    <cellStyle name="Normal 18 18 10 5 2 3" xfId="14506"/>
    <cellStyle name="Normal 18 18 10 5 2 4" xfId="14507"/>
    <cellStyle name="Normal 18 18 10 5 2 5" xfId="14508"/>
    <cellStyle name="Normal 18 18 10 5 2 6" xfId="14509"/>
    <cellStyle name="Normal 18 18 10 5 3" xfId="14510"/>
    <cellStyle name="Normal 18 18 10 5 3 2" xfId="14511"/>
    <cellStyle name="Normal 18 18 10 5 3 2 2" xfId="14512"/>
    <cellStyle name="Normal 18 18 10 5 3 2 3" xfId="14513"/>
    <cellStyle name="Normal 18 18 10 5 3 3" xfId="14514"/>
    <cellStyle name="Normal 18 18 10 5 3 4" xfId="14515"/>
    <cellStyle name="Normal 18 18 10 5 3 5" xfId="14516"/>
    <cellStyle name="Normal 18 18 10 5 3 6" xfId="14517"/>
    <cellStyle name="Normal 18 18 10 5 4" xfId="14518"/>
    <cellStyle name="Normal 18 18 10 5 4 2" xfId="14519"/>
    <cellStyle name="Normal 18 18 10 5 4 3" xfId="14520"/>
    <cellStyle name="Normal 18 18 10 5 5" xfId="14521"/>
    <cellStyle name="Normal 18 18 10 5 6" xfId="14522"/>
    <cellStyle name="Normal 18 18 10 5 7" xfId="14523"/>
    <cellStyle name="Normal 18 18 10 5 8" xfId="14524"/>
    <cellStyle name="Normal 18 18 10 6" xfId="14525"/>
    <cellStyle name="Normal 18 18 10 7" xfId="14526"/>
    <cellStyle name="Normal 18 18 11" xfId="14527"/>
    <cellStyle name="Normal 18 18 11 2" xfId="14528"/>
    <cellStyle name="Normal 18 18 11 2 2" xfId="14529"/>
    <cellStyle name="Normal 18 18 11 2 2 2" xfId="14530"/>
    <cellStyle name="Normal 18 18 11 2 3" xfId="14531"/>
    <cellStyle name="Normal 18 18 11 2 4" xfId="14532"/>
    <cellStyle name="Normal 18 18 11 3" xfId="14533"/>
    <cellStyle name="Normal 18 18 11 4" xfId="14534"/>
    <cellStyle name="Normal 18 18 11 4 2" xfId="14535"/>
    <cellStyle name="Normal 18 18 11 4 2 2" xfId="14536"/>
    <cellStyle name="Normal 18 18 11 4 2 2 2" xfId="14537"/>
    <cellStyle name="Normal 18 18 11 4 2 2 3" xfId="14538"/>
    <cellStyle name="Normal 18 18 11 4 2 2 4" xfId="14539"/>
    <cellStyle name="Normal 18 18 11 4 2 2 5" xfId="14540"/>
    <cellStyle name="Normal 18 18 11 4 2 3" xfId="14541"/>
    <cellStyle name="Normal 18 18 11 4 2 4" xfId="14542"/>
    <cellStyle name="Normal 18 18 11 4 2 5" xfId="14543"/>
    <cellStyle name="Normal 18 18 11 4 2 6" xfId="14544"/>
    <cellStyle name="Normal 18 18 11 4 3" xfId="14545"/>
    <cellStyle name="Normal 18 18 11 4 3 2" xfId="14546"/>
    <cellStyle name="Normal 18 18 11 4 3 2 2" xfId="14547"/>
    <cellStyle name="Normal 18 18 11 4 3 2 3" xfId="14548"/>
    <cellStyle name="Normal 18 18 11 4 3 3" xfId="14549"/>
    <cellStyle name="Normal 18 18 11 4 3 4" xfId="14550"/>
    <cellStyle name="Normal 18 18 11 4 3 5" xfId="14551"/>
    <cellStyle name="Normal 18 18 11 4 3 6" xfId="14552"/>
    <cellStyle name="Normal 18 18 11 4 4" xfId="14553"/>
    <cellStyle name="Normal 18 18 11 4 4 2" xfId="14554"/>
    <cellStyle name="Normal 18 18 11 4 4 3" xfId="14555"/>
    <cellStyle name="Normal 18 18 11 4 5" xfId="14556"/>
    <cellStyle name="Normal 18 18 11 4 6" xfId="14557"/>
    <cellStyle name="Normal 18 18 11 4 7" xfId="14558"/>
    <cellStyle name="Normal 18 18 11 4 8" xfId="14559"/>
    <cellStyle name="Normal 18 18 11 5" xfId="14560"/>
    <cellStyle name="Normal 18 18 11 5 2" xfId="14561"/>
    <cellStyle name="Normal 18 18 11 5 2 2" xfId="14562"/>
    <cellStyle name="Normal 18 18 11 5 2 2 2" xfId="14563"/>
    <cellStyle name="Normal 18 18 11 5 2 2 3" xfId="14564"/>
    <cellStyle name="Normal 18 18 11 5 2 2 4" xfId="14565"/>
    <cellStyle name="Normal 18 18 11 5 2 2 5" xfId="14566"/>
    <cellStyle name="Normal 18 18 11 5 2 3" xfId="14567"/>
    <cellStyle name="Normal 18 18 11 5 2 4" xfId="14568"/>
    <cellStyle name="Normal 18 18 11 5 2 5" xfId="14569"/>
    <cellStyle name="Normal 18 18 11 5 2 6" xfId="14570"/>
    <cellStyle name="Normal 18 18 11 5 3" xfId="14571"/>
    <cellStyle name="Normal 18 18 11 5 3 2" xfId="14572"/>
    <cellStyle name="Normal 18 18 11 5 3 2 2" xfId="14573"/>
    <cellStyle name="Normal 18 18 11 5 3 2 3" xfId="14574"/>
    <cellStyle name="Normal 18 18 11 5 3 3" xfId="14575"/>
    <cellStyle name="Normal 18 18 11 5 3 4" xfId="14576"/>
    <cellStyle name="Normal 18 18 11 5 3 5" xfId="14577"/>
    <cellStyle name="Normal 18 18 11 5 3 6" xfId="14578"/>
    <cellStyle name="Normal 18 18 11 5 4" xfId="14579"/>
    <cellStyle name="Normal 18 18 11 5 4 2" xfId="14580"/>
    <cellStyle name="Normal 18 18 11 5 4 3" xfId="14581"/>
    <cellStyle name="Normal 18 18 11 5 5" xfId="14582"/>
    <cellStyle name="Normal 18 18 11 5 6" xfId="14583"/>
    <cellStyle name="Normal 18 18 11 5 7" xfId="14584"/>
    <cellStyle name="Normal 18 18 11 5 8" xfId="14585"/>
    <cellStyle name="Normal 18 18 11 6" xfId="14586"/>
    <cellStyle name="Normal 18 18 11 7" xfId="14587"/>
    <cellStyle name="Normal 18 18 12" xfId="14588"/>
    <cellStyle name="Normal 18 18 12 2" xfId="14589"/>
    <cellStyle name="Normal 18 18 12 2 2" xfId="14590"/>
    <cellStyle name="Normal 18 18 12 2 2 2" xfId="14591"/>
    <cellStyle name="Normal 18 18 12 2 3" xfId="14592"/>
    <cellStyle name="Normal 18 18 12 2 4" xfId="14593"/>
    <cellStyle name="Normal 18 18 12 3" xfId="14594"/>
    <cellStyle name="Normal 18 18 12 4" xfId="14595"/>
    <cellStyle name="Normal 18 18 12 4 2" xfId="14596"/>
    <cellStyle name="Normal 18 18 12 4 2 2" xfId="14597"/>
    <cellStyle name="Normal 18 18 12 4 2 2 2" xfId="14598"/>
    <cellStyle name="Normal 18 18 12 4 2 2 3" xfId="14599"/>
    <cellStyle name="Normal 18 18 12 4 2 2 4" xfId="14600"/>
    <cellStyle name="Normal 18 18 12 4 2 2 5" xfId="14601"/>
    <cellStyle name="Normal 18 18 12 4 2 3" xfId="14602"/>
    <cellStyle name="Normal 18 18 12 4 2 4" xfId="14603"/>
    <cellStyle name="Normal 18 18 12 4 2 5" xfId="14604"/>
    <cellStyle name="Normal 18 18 12 4 2 6" xfId="14605"/>
    <cellStyle name="Normal 18 18 12 4 3" xfId="14606"/>
    <cellStyle name="Normal 18 18 12 4 3 2" xfId="14607"/>
    <cellStyle name="Normal 18 18 12 4 3 2 2" xfId="14608"/>
    <cellStyle name="Normal 18 18 12 4 3 2 3" xfId="14609"/>
    <cellStyle name="Normal 18 18 12 4 3 3" xfId="14610"/>
    <cellStyle name="Normal 18 18 12 4 3 4" xfId="14611"/>
    <cellStyle name="Normal 18 18 12 4 3 5" xfId="14612"/>
    <cellStyle name="Normal 18 18 12 4 3 6" xfId="14613"/>
    <cellStyle name="Normal 18 18 12 4 4" xfId="14614"/>
    <cellStyle name="Normal 18 18 12 4 4 2" xfId="14615"/>
    <cellStyle name="Normal 18 18 12 4 4 3" xfId="14616"/>
    <cellStyle name="Normal 18 18 12 4 5" xfId="14617"/>
    <cellStyle name="Normal 18 18 12 4 6" xfId="14618"/>
    <cellStyle name="Normal 18 18 12 4 7" xfId="14619"/>
    <cellStyle name="Normal 18 18 12 4 8" xfId="14620"/>
    <cellStyle name="Normal 18 18 12 5" xfId="14621"/>
    <cellStyle name="Normal 18 18 12 5 2" xfId="14622"/>
    <cellStyle name="Normal 18 18 12 5 2 2" xfId="14623"/>
    <cellStyle name="Normal 18 18 12 5 2 2 2" xfId="14624"/>
    <cellStyle name="Normal 18 18 12 5 2 2 3" xfId="14625"/>
    <cellStyle name="Normal 18 18 12 5 2 2 4" xfId="14626"/>
    <cellStyle name="Normal 18 18 12 5 2 2 5" xfId="14627"/>
    <cellStyle name="Normal 18 18 12 5 2 3" xfId="14628"/>
    <cellStyle name="Normal 18 18 12 5 2 4" xfId="14629"/>
    <cellStyle name="Normal 18 18 12 5 2 5" xfId="14630"/>
    <cellStyle name="Normal 18 18 12 5 2 6" xfId="14631"/>
    <cellStyle name="Normal 18 18 12 5 3" xfId="14632"/>
    <cellStyle name="Normal 18 18 12 5 3 2" xfId="14633"/>
    <cellStyle name="Normal 18 18 12 5 3 2 2" xfId="14634"/>
    <cellStyle name="Normal 18 18 12 5 3 2 3" xfId="14635"/>
    <cellStyle name="Normal 18 18 12 5 3 3" xfId="14636"/>
    <cellStyle name="Normal 18 18 12 5 3 4" xfId="14637"/>
    <cellStyle name="Normal 18 18 12 5 3 5" xfId="14638"/>
    <cellStyle name="Normal 18 18 12 5 3 6" xfId="14639"/>
    <cellStyle name="Normal 18 18 12 5 4" xfId="14640"/>
    <cellStyle name="Normal 18 18 12 5 4 2" xfId="14641"/>
    <cellStyle name="Normal 18 18 12 5 4 3" xfId="14642"/>
    <cellStyle name="Normal 18 18 12 5 5" xfId="14643"/>
    <cellStyle name="Normal 18 18 12 5 6" xfId="14644"/>
    <cellStyle name="Normal 18 18 12 5 7" xfId="14645"/>
    <cellStyle name="Normal 18 18 12 5 8" xfId="14646"/>
    <cellStyle name="Normal 18 18 12 6" xfId="14647"/>
    <cellStyle name="Normal 18 18 12 7" xfId="14648"/>
    <cellStyle name="Normal 18 18 13" xfId="14649"/>
    <cellStyle name="Normal 18 18 13 2" xfId="14650"/>
    <cellStyle name="Normal 18 18 13 2 2" xfId="14651"/>
    <cellStyle name="Normal 18 18 13 2 2 2" xfId="14652"/>
    <cellStyle name="Normal 18 18 13 2 3" xfId="14653"/>
    <cellStyle name="Normal 18 18 13 2 4" xfId="14654"/>
    <cellStyle name="Normal 18 18 13 3" xfId="14655"/>
    <cellStyle name="Normal 18 18 13 4" xfId="14656"/>
    <cellStyle name="Normal 18 18 13 4 2" xfId="14657"/>
    <cellStyle name="Normal 18 18 13 4 2 2" xfId="14658"/>
    <cellStyle name="Normal 18 18 13 4 2 2 2" xfId="14659"/>
    <cellStyle name="Normal 18 18 13 4 2 2 3" xfId="14660"/>
    <cellStyle name="Normal 18 18 13 4 2 2 4" xfId="14661"/>
    <cellStyle name="Normal 18 18 13 4 2 2 5" xfId="14662"/>
    <cellStyle name="Normal 18 18 13 4 2 3" xfId="14663"/>
    <cellStyle name="Normal 18 18 13 4 2 4" xfId="14664"/>
    <cellStyle name="Normal 18 18 13 4 2 5" xfId="14665"/>
    <cellStyle name="Normal 18 18 13 4 2 6" xfId="14666"/>
    <cellStyle name="Normal 18 18 13 4 3" xfId="14667"/>
    <cellStyle name="Normal 18 18 13 4 3 2" xfId="14668"/>
    <cellStyle name="Normal 18 18 13 4 3 2 2" xfId="14669"/>
    <cellStyle name="Normal 18 18 13 4 3 2 3" xfId="14670"/>
    <cellStyle name="Normal 18 18 13 4 3 3" xfId="14671"/>
    <cellStyle name="Normal 18 18 13 4 3 4" xfId="14672"/>
    <cellStyle name="Normal 18 18 13 4 3 5" xfId="14673"/>
    <cellStyle name="Normal 18 18 13 4 3 6" xfId="14674"/>
    <cellStyle name="Normal 18 18 13 4 4" xfId="14675"/>
    <cellStyle name="Normal 18 18 13 4 4 2" xfId="14676"/>
    <cellStyle name="Normal 18 18 13 4 4 3" xfId="14677"/>
    <cellStyle name="Normal 18 18 13 4 5" xfId="14678"/>
    <cellStyle name="Normal 18 18 13 4 6" xfId="14679"/>
    <cellStyle name="Normal 18 18 13 4 7" xfId="14680"/>
    <cellStyle name="Normal 18 18 13 4 8" xfId="14681"/>
    <cellStyle name="Normal 18 18 13 5" xfId="14682"/>
    <cellStyle name="Normal 18 18 13 5 2" xfId="14683"/>
    <cellStyle name="Normal 18 18 13 5 2 2" xfId="14684"/>
    <cellStyle name="Normal 18 18 13 5 2 2 2" xfId="14685"/>
    <cellStyle name="Normal 18 18 13 5 2 2 3" xfId="14686"/>
    <cellStyle name="Normal 18 18 13 5 2 2 4" xfId="14687"/>
    <cellStyle name="Normal 18 18 13 5 2 2 5" xfId="14688"/>
    <cellStyle name="Normal 18 18 13 5 2 3" xfId="14689"/>
    <cellStyle name="Normal 18 18 13 5 2 4" xfId="14690"/>
    <cellStyle name="Normal 18 18 13 5 2 5" xfId="14691"/>
    <cellStyle name="Normal 18 18 13 5 2 6" xfId="14692"/>
    <cellStyle name="Normal 18 18 13 5 3" xfId="14693"/>
    <cellStyle name="Normal 18 18 13 5 3 2" xfId="14694"/>
    <cellStyle name="Normal 18 18 13 5 3 2 2" xfId="14695"/>
    <cellStyle name="Normal 18 18 13 5 3 2 3" xfId="14696"/>
    <cellStyle name="Normal 18 18 13 5 3 3" xfId="14697"/>
    <cellStyle name="Normal 18 18 13 5 3 4" xfId="14698"/>
    <cellStyle name="Normal 18 18 13 5 3 5" xfId="14699"/>
    <cellStyle name="Normal 18 18 13 5 3 6" xfId="14700"/>
    <cellStyle name="Normal 18 18 13 5 4" xfId="14701"/>
    <cellStyle name="Normal 18 18 13 5 4 2" xfId="14702"/>
    <cellStyle name="Normal 18 18 13 5 4 3" xfId="14703"/>
    <cellStyle name="Normal 18 18 13 5 5" xfId="14704"/>
    <cellStyle name="Normal 18 18 13 5 6" xfId="14705"/>
    <cellStyle name="Normal 18 18 13 5 7" xfId="14706"/>
    <cellStyle name="Normal 18 18 13 5 8" xfId="14707"/>
    <cellStyle name="Normal 18 18 13 6" xfId="14708"/>
    <cellStyle name="Normal 18 18 13 7" xfId="14709"/>
    <cellStyle name="Normal 18 18 14" xfId="14710"/>
    <cellStyle name="Normal 18 18 14 2" xfId="14711"/>
    <cellStyle name="Normal 18 18 14 2 2" xfId="14712"/>
    <cellStyle name="Normal 18 18 14 2 2 2" xfId="14713"/>
    <cellStyle name="Normal 18 18 14 2 3" xfId="14714"/>
    <cellStyle name="Normal 18 18 14 2 4" xfId="14715"/>
    <cellStyle name="Normal 18 18 14 3" xfId="14716"/>
    <cellStyle name="Normal 18 18 14 4" xfId="14717"/>
    <cellStyle name="Normal 18 18 14 4 2" xfId="14718"/>
    <cellStyle name="Normal 18 18 14 4 2 2" xfId="14719"/>
    <cellStyle name="Normal 18 18 14 4 2 2 2" xfId="14720"/>
    <cellStyle name="Normal 18 18 14 4 2 2 3" xfId="14721"/>
    <cellStyle name="Normal 18 18 14 4 2 2 4" xfId="14722"/>
    <cellStyle name="Normal 18 18 14 4 2 2 5" xfId="14723"/>
    <cellStyle name="Normal 18 18 14 4 2 3" xfId="14724"/>
    <cellStyle name="Normal 18 18 14 4 2 4" xfId="14725"/>
    <cellStyle name="Normal 18 18 14 4 2 5" xfId="14726"/>
    <cellStyle name="Normal 18 18 14 4 2 6" xfId="14727"/>
    <cellStyle name="Normal 18 18 14 4 3" xfId="14728"/>
    <cellStyle name="Normal 18 18 14 4 3 2" xfId="14729"/>
    <cellStyle name="Normal 18 18 14 4 3 2 2" xfId="14730"/>
    <cellStyle name="Normal 18 18 14 4 3 2 3" xfId="14731"/>
    <cellStyle name="Normal 18 18 14 4 3 3" xfId="14732"/>
    <cellStyle name="Normal 18 18 14 4 3 4" xfId="14733"/>
    <cellStyle name="Normal 18 18 14 4 3 5" xfId="14734"/>
    <cellStyle name="Normal 18 18 14 4 3 6" xfId="14735"/>
    <cellStyle name="Normal 18 18 14 4 4" xfId="14736"/>
    <cellStyle name="Normal 18 18 14 4 4 2" xfId="14737"/>
    <cellStyle name="Normal 18 18 14 4 4 3" xfId="14738"/>
    <cellStyle name="Normal 18 18 14 4 5" xfId="14739"/>
    <cellStyle name="Normal 18 18 14 4 6" xfId="14740"/>
    <cellStyle name="Normal 18 18 14 4 7" xfId="14741"/>
    <cellStyle name="Normal 18 18 14 4 8" xfId="14742"/>
    <cellStyle name="Normal 18 18 14 5" xfId="14743"/>
    <cellStyle name="Normal 18 18 14 5 2" xfId="14744"/>
    <cellStyle name="Normal 18 18 14 5 2 2" xfId="14745"/>
    <cellStyle name="Normal 18 18 14 5 2 2 2" xfId="14746"/>
    <cellStyle name="Normal 18 18 14 5 2 2 3" xfId="14747"/>
    <cellStyle name="Normal 18 18 14 5 2 2 4" xfId="14748"/>
    <cellStyle name="Normal 18 18 14 5 2 2 5" xfId="14749"/>
    <cellStyle name="Normal 18 18 14 5 2 3" xfId="14750"/>
    <cellStyle name="Normal 18 18 14 5 2 4" xfId="14751"/>
    <cellStyle name="Normal 18 18 14 5 2 5" xfId="14752"/>
    <cellStyle name="Normal 18 18 14 5 2 6" xfId="14753"/>
    <cellStyle name="Normal 18 18 14 5 3" xfId="14754"/>
    <cellStyle name="Normal 18 18 14 5 3 2" xfId="14755"/>
    <cellStyle name="Normal 18 18 14 5 3 2 2" xfId="14756"/>
    <cellStyle name="Normal 18 18 14 5 3 2 3" xfId="14757"/>
    <cellStyle name="Normal 18 18 14 5 3 3" xfId="14758"/>
    <cellStyle name="Normal 18 18 14 5 3 4" xfId="14759"/>
    <cellStyle name="Normal 18 18 14 5 3 5" xfId="14760"/>
    <cellStyle name="Normal 18 18 14 5 3 6" xfId="14761"/>
    <cellStyle name="Normal 18 18 14 5 4" xfId="14762"/>
    <cellStyle name="Normal 18 18 14 5 4 2" xfId="14763"/>
    <cellStyle name="Normal 18 18 14 5 4 3" xfId="14764"/>
    <cellStyle name="Normal 18 18 14 5 5" xfId="14765"/>
    <cellStyle name="Normal 18 18 14 5 6" xfId="14766"/>
    <cellStyle name="Normal 18 18 14 5 7" xfId="14767"/>
    <cellStyle name="Normal 18 18 14 5 8" xfId="14768"/>
    <cellStyle name="Normal 18 18 14 6" xfId="14769"/>
    <cellStyle name="Normal 18 18 14 7" xfId="14770"/>
    <cellStyle name="Normal 18 18 15" xfId="14771"/>
    <cellStyle name="Normal 18 18 15 2" xfId="14772"/>
    <cellStyle name="Normal 18 18 15 2 2" xfId="14773"/>
    <cellStyle name="Normal 18 18 15 2 2 2" xfId="14774"/>
    <cellStyle name="Normal 18 18 15 2 3" xfId="14775"/>
    <cellStyle name="Normal 18 18 15 2 4" xfId="14776"/>
    <cellStyle name="Normal 18 18 15 3" xfId="14777"/>
    <cellStyle name="Normal 18 18 15 4" xfId="14778"/>
    <cellStyle name="Normal 18 18 15 4 2" xfId="14779"/>
    <cellStyle name="Normal 18 18 15 4 2 2" xfId="14780"/>
    <cellStyle name="Normal 18 18 15 4 2 2 2" xfId="14781"/>
    <cellStyle name="Normal 18 18 15 4 2 2 3" xfId="14782"/>
    <cellStyle name="Normal 18 18 15 4 2 2 4" xfId="14783"/>
    <cellStyle name="Normal 18 18 15 4 2 2 5" xfId="14784"/>
    <cellStyle name="Normal 18 18 15 4 2 3" xfId="14785"/>
    <cellStyle name="Normal 18 18 15 4 2 4" xfId="14786"/>
    <cellStyle name="Normal 18 18 15 4 2 5" xfId="14787"/>
    <cellStyle name="Normal 18 18 15 4 2 6" xfId="14788"/>
    <cellStyle name="Normal 18 18 15 4 3" xfId="14789"/>
    <cellStyle name="Normal 18 18 15 4 3 2" xfId="14790"/>
    <cellStyle name="Normal 18 18 15 4 3 2 2" xfId="14791"/>
    <cellStyle name="Normal 18 18 15 4 3 2 3" xfId="14792"/>
    <cellStyle name="Normal 18 18 15 4 3 3" xfId="14793"/>
    <cellStyle name="Normal 18 18 15 4 3 4" xfId="14794"/>
    <cellStyle name="Normal 18 18 15 4 3 5" xfId="14795"/>
    <cellStyle name="Normal 18 18 15 4 3 6" xfId="14796"/>
    <cellStyle name="Normal 18 18 15 4 4" xfId="14797"/>
    <cellStyle name="Normal 18 18 15 4 4 2" xfId="14798"/>
    <cellStyle name="Normal 18 18 15 4 4 3" xfId="14799"/>
    <cellStyle name="Normal 18 18 15 4 5" xfId="14800"/>
    <cellStyle name="Normal 18 18 15 4 6" xfId="14801"/>
    <cellStyle name="Normal 18 18 15 4 7" xfId="14802"/>
    <cellStyle name="Normal 18 18 15 4 8" xfId="14803"/>
    <cellStyle name="Normal 18 18 15 5" xfId="14804"/>
    <cellStyle name="Normal 18 18 15 5 2" xfId="14805"/>
    <cellStyle name="Normal 18 18 15 5 2 2" xfId="14806"/>
    <cellStyle name="Normal 18 18 15 5 2 2 2" xfId="14807"/>
    <cellStyle name="Normal 18 18 15 5 2 2 3" xfId="14808"/>
    <cellStyle name="Normal 18 18 15 5 2 2 4" xfId="14809"/>
    <cellStyle name="Normal 18 18 15 5 2 2 5" xfId="14810"/>
    <cellStyle name="Normal 18 18 15 5 2 3" xfId="14811"/>
    <cellStyle name="Normal 18 18 15 5 2 4" xfId="14812"/>
    <cellStyle name="Normal 18 18 15 5 2 5" xfId="14813"/>
    <cellStyle name="Normal 18 18 15 5 2 6" xfId="14814"/>
    <cellStyle name="Normal 18 18 15 5 3" xfId="14815"/>
    <cellStyle name="Normal 18 18 15 5 3 2" xfId="14816"/>
    <cellStyle name="Normal 18 18 15 5 3 2 2" xfId="14817"/>
    <cellStyle name="Normal 18 18 15 5 3 2 3" xfId="14818"/>
    <cellStyle name="Normal 18 18 15 5 3 3" xfId="14819"/>
    <cellStyle name="Normal 18 18 15 5 3 4" xfId="14820"/>
    <cellStyle name="Normal 18 18 15 5 3 5" xfId="14821"/>
    <cellStyle name="Normal 18 18 15 5 3 6" xfId="14822"/>
    <cellStyle name="Normal 18 18 15 5 4" xfId="14823"/>
    <cellStyle name="Normal 18 18 15 5 4 2" xfId="14824"/>
    <cellStyle name="Normal 18 18 15 5 4 3" xfId="14825"/>
    <cellStyle name="Normal 18 18 15 5 5" xfId="14826"/>
    <cellStyle name="Normal 18 18 15 5 6" xfId="14827"/>
    <cellStyle name="Normal 18 18 15 5 7" xfId="14828"/>
    <cellStyle name="Normal 18 18 15 5 8" xfId="14829"/>
    <cellStyle name="Normal 18 18 15 6" xfId="14830"/>
    <cellStyle name="Normal 18 18 15 7" xfId="14831"/>
    <cellStyle name="Normal 18 18 16" xfId="14832"/>
    <cellStyle name="Normal 18 18 16 2" xfId="14833"/>
    <cellStyle name="Normal 18 18 16 2 2" xfId="14834"/>
    <cellStyle name="Normal 18 18 16 2 2 2" xfId="14835"/>
    <cellStyle name="Normal 18 18 16 2 3" xfId="14836"/>
    <cellStyle name="Normal 18 18 16 2 4" xfId="14837"/>
    <cellStyle name="Normal 18 18 16 3" xfId="14838"/>
    <cellStyle name="Normal 18 18 16 4" xfId="14839"/>
    <cellStyle name="Normal 18 18 16 4 2" xfId="14840"/>
    <cellStyle name="Normal 18 18 16 4 2 2" xfId="14841"/>
    <cellStyle name="Normal 18 18 16 4 2 2 2" xfId="14842"/>
    <cellStyle name="Normal 18 18 16 4 2 2 3" xfId="14843"/>
    <cellStyle name="Normal 18 18 16 4 2 2 4" xfId="14844"/>
    <cellStyle name="Normal 18 18 16 4 2 2 5" xfId="14845"/>
    <cellStyle name="Normal 18 18 16 4 2 3" xfId="14846"/>
    <cellStyle name="Normal 18 18 16 4 2 4" xfId="14847"/>
    <cellStyle name="Normal 18 18 16 4 2 5" xfId="14848"/>
    <cellStyle name="Normal 18 18 16 4 2 6" xfId="14849"/>
    <cellStyle name="Normal 18 18 16 4 3" xfId="14850"/>
    <cellStyle name="Normal 18 18 16 4 3 2" xfId="14851"/>
    <cellStyle name="Normal 18 18 16 4 3 2 2" xfId="14852"/>
    <cellStyle name="Normal 18 18 16 4 3 2 3" xfId="14853"/>
    <cellStyle name="Normal 18 18 16 4 3 3" xfId="14854"/>
    <cellStyle name="Normal 18 18 16 4 3 4" xfId="14855"/>
    <cellStyle name="Normal 18 18 16 4 3 5" xfId="14856"/>
    <cellStyle name="Normal 18 18 16 4 3 6" xfId="14857"/>
    <cellStyle name="Normal 18 18 16 4 4" xfId="14858"/>
    <cellStyle name="Normal 18 18 16 4 4 2" xfId="14859"/>
    <cellStyle name="Normal 18 18 16 4 4 3" xfId="14860"/>
    <cellStyle name="Normal 18 18 16 4 5" xfId="14861"/>
    <cellStyle name="Normal 18 18 16 4 6" xfId="14862"/>
    <cellStyle name="Normal 18 18 16 4 7" xfId="14863"/>
    <cellStyle name="Normal 18 18 16 4 8" xfId="14864"/>
    <cellStyle name="Normal 18 18 16 5" xfId="14865"/>
    <cellStyle name="Normal 18 18 16 5 2" xfId="14866"/>
    <cellStyle name="Normal 18 18 16 5 2 2" xfId="14867"/>
    <cellStyle name="Normal 18 18 16 5 2 2 2" xfId="14868"/>
    <cellStyle name="Normal 18 18 16 5 2 2 3" xfId="14869"/>
    <cellStyle name="Normal 18 18 16 5 2 2 4" xfId="14870"/>
    <cellStyle name="Normal 18 18 16 5 2 2 5" xfId="14871"/>
    <cellStyle name="Normal 18 18 16 5 2 3" xfId="14872"/>
    <cellStyle name="Normal 18 18 16 5 2 4" xfId="14873"/>
    <cellStyle name="Normal 18 18 16 5 2 5" xfId="14874"/>
    <cellStyle name="Normal 18 18 16 5 2 6" xfId="14875"/>
    <cellStyle name="Normal 18 18 16 5 3" xfId="14876"/>
    <cellStyle name="Normal 18 18 16 5 3 2" xfId="14877"/>
    <cellStyle name="Normal 18 18 16 5 3 2 2" xfId="14878"/>
    <cellStyle name="Normal 18 18 16 5 3 2 3" xfId="14879"/>
    <cellStyle name="Normal 18 18 16 5 3 3" xfId="14880"/>
    <cellStyle name="Normal 18 18 16 5 3 4" xfId="14881"/>
    <cellStyle name="Normal 18 18 16 5 3 5" xfId="14882"/>
    <cellStyle name="Normal 18 18 16 5 3 6" xfId="14883"/>
    <cellStyle name="Normal 18 18 16 5 4" xfId="14884"/>
    <cellStyle name="Normal 18 18 16 5 4 2" xfId="14885"/>
    <cellStyle name="Normal 18 18 16 5 4 3" xfId="14886"/>
    <cellStyle name="Normal 18 18 16 5 5" xfId="14887"/>
    <cellStyle name="Normal 18 18 16 5 6" xfId="14888"/>
    <cellStyle name="Normal 18 18 16 5 7" xfId="14889"/>
    <cellStyle name="Normal 18 18 16 5 8" xfId="14890"/>
    <cellStyle name="Normal 18 18 16 6" xfId="14891"/>
    <cellStyle name="Normal 18 18 16 7" xfId="14892"/>
    <cellStyle name="Normal 18 18 17" xfId="14893"/>
    <cellStyle name="Normal 18 18 17 2" xfId="14894"/>
    <cellStyle name="Normal 18 18 17 2 2" xfId="14895"/>
    <cellStyle name="Normal 18 18 17 2 2 2" xfId="14896"/>
    <cellStyle name="Normal 18 18 17 2 3" xfId="14897"/>
    <cellStyle name="Normal 18 18 17 2 4" xfId="14898"/>
    <cellStyle name="Normal 18 18 17 3" xfId="14899"/>
    <cellStyle name="Normal 18 18 17 4" xfId="14900"/>
    <cellStyle name="Normal 18 18 17 4 2" xfId="14901"/>
    <cellStyle name="Normal 18 18 17 4 2 2" xfId="14902"/>
    <cellStyle name="Normal 18 18 17 4 2 2 2" xfId="14903"/>
    <cellStyle name="Normal 18 18 17 4 2 2 3" xfId="14904"/>
    <cellStyle name="Normal 18 18 17 4 2 2 4" xfId="14905"/>
    <cellStyle name="Normal 18 18 17 4 2 2 5" xfId="14906"/>
    <cellStyle name="Normal 18 18 17 4 2 3" xfId="14907"/>
    <cellStyle name="Normal 18 18 17 4 2 4" xfId="14908"/>
    <cellStyle name="Normal 18 18 17 4 2 5" xfId="14909"/>
    <cellStyle name="Normal 18 18 17 4 2 6" xfId="14910"/>
    <cellStyle name="Normal 18 18 17 4 3" xfId="14911"/>
    <cellStyle name="Normal 18 18 17 4 3 2" xfId="14912"/>
    <cellStyle name="Normal 18 18 17 4 3 2 2" xfId="14913"/>
    <cellStyle name="Normal 18 18 17 4 3 2 3" xfId="14914"/>
    <cellStyle name="Normal 18 18 17 4 3 3" xfId="14915"/>
    <cellStyle name="Normal 18 18 17 4 3 4" xfId="14916"/>
    <cellStyle name="Normal 18 18 17 4 3 5" xfId="14917"/>
    <cellStyle name="Normal 18 18 17 4 3 6" xfId="14918"/>
    <cellStyle name="Normal 18 18 17 4 4" xfId="14919"/>
    <cellStyle name="Normal 18 18 17 4 4 2" xfId="14920"/>
    <cellStyle name="Normal 18 18 17 4 4 3" xfId="14921"/>
    <cellStyle name="Normal 18 18 17 4 5" xfId="14922"/>
    <cellStyle name="Normal 18 18 17 4 6" xfId="14923"/>
    <cellStyle name="Normal 18 18 17 4 7" xfId="14924"/>
    <cellStyle name="Normal 18 18 17 4 8" xfId="14925"/>
    <cellStyle name="Normal 18 18 17 5" xfId="14926"/>
    <cellStyle name="Normal 18 18 17 5 2" xfId="14927"/>
    <cellStyle name="Normal 18 18 17 5 2 2" xfId="14928"/>
    <cellStyle name="Normal 18 18 17 5 2 2 2" xfId="14929"/>
    <cellStyle name="Normal 18 18 17 5 2 2 3" xfId="14930"/>
    <cellStyle name="Normal 18 18 17 5 2 2 4" xfId="14931"/>
    <cellStyle name="Normal 18 18 17 5 2 2 5" xfId="14932"/>
    <cellStyle name="Normal 18 18 17 5 2 3" xfId="14933"/>
    <cellStyle name="Normal 18 18 17 5 2 4" xfId="14934"/>
    <cellStyle name="Normal 18 18 17 5 2 5" xfId="14935"/>
    <cellStyle name="Normal 18 18 17 5 2 6" xfId="14936"/>
    <cellStyle name="Normal 18 18 17 5 3" xfId="14937"/>
    <cellStyle name="Normal 18 18 17 5 3 2" xfId="14938"/>
    <cellStyle name="Normal 18 18 17 5 3 2 2" xfId="14939"/>
    <cellStyle name="Normal 18 18 17 5 3 2 3" xfId="14940"/>
    <cellStyle name="Normal 18 18 17 5 3 3" xfId="14941"/>
    <cellStyle name="Normal 18 18 17 5 3 4" xfId="14942"/>
    <cellStyle name="Normal 18 18 17 5 3 5" xfId="14943"/>
    <cellStyle name="Normal 18 18 17 5 3 6" xfId="14944"/>
    <cellStyle name="Normal 18 18 17 5 4" xfId="14945"/>
    <cellStyle name="Normal 18 18 17 5 4 2" xfId="14946"/>
    <cellStyle name="Normal 18 18 17 5 4 3" xfId="14947"/>
    <cellStyle name="Normal 18 18 17 5 5" xfId="14948"/>
    <cellStyle name="Normal 18 18 17 5 6" xfId="14949"/>
    <cellStyle name="Normal 18 18 17 5 7" xfId="14950"/>
    <cellStyle name="Normal 18 18 17 5 8" xfId="14951"/>
    <cellStyle name="Normal 18 18 17 6" xfId="14952"/>
    <cellStyle name="Normal 18 18 17 7" xfId="14953"/>
    <cellStyle name="Normal 18 18 2" xfId="14954"/>
    <cellStyle name="Normal 18 18 2 2" xfId="14955"/>
    <cellStyle name="Normal 18 18 2 2 2" xfId="14956"/>
    <cellStyle name="Normal 18 18 2 2 2 2" xfId="14957"/>
    <cellStyle name="Normal 18 18 2 2 3" xfId="14958"/>
    <cellStyle name="Normal 18 18 2 2 4" xfId="14959"/>
    <cellStyle name="Normal 18 18 2 3" xfId="14960"/>
    <cellStyle name="Normal 18 18 2 4" xfId="14961"/>
    <cellStyle name="Normal 18 18 2 4 2" xfId="14962"/>
    <cellStyle name="Normal 18 18 2 4 2 2" xfId="14963"/>
    <cellStyle name="Normal 18 18 2 4 2 2 2" xfId="14964"/>
    <cellStyle name="Normal 18 18 2 4 2 2 3" xfId="14965"/>
    <cellStyle name="Normal 18 18 2 4 2 2 4" xfId="14966"/>
    <cellStyle name="Normal 18 18 2 4 2 2 5" xfId="14967"/>
    <cellStyle name="Normal 18 18 2 4 2 3" xfId="14968"/>
    <cellStyle name="Normal 18 18 2 4 2 4" xfId="14969"/>
    <cellStyle name="Normal 18 18 2 4 2 5" xfId="14970"/>
    <cellStyle name="Normal 18 18 2 4 2 6" xfId="14971"/>
    <cellStyle name="Normal 18 18 2 4 3" xfId="14972"/>
    <cellStyle name="Normal 18 18 2 4 3 2" xfId="14973"/>
    <cellStyle name="Normal 18 18 2 4 3 2 2" xfId="14974"/>
    <cellStyle name="Normal 18 18 2 4 3 2 3" xfId="14975"/>
    <cellStyle name="Normal 18 18 2 4 3 3" xfId="14976"/>
    <cellStyle name="Normal 18 18 2 4 3 4" xfId="14977"/>
    <cellStyle name="Normal 18 18 2 4 3 5" xfId="14978"/>
    <cellStyle name="Normal 18 18 2 4 3 6" xfId="14979"/>
    <cellStyle name="Normal 18 18 2 4 4" xfId="14980"/>
    <cellStyle name="Normal 18 18 2 4 4 2" xfId="14981"/>
    <cellStyle name="Normal 18 18 2 4 4 3" xfId="14982"/>
    <cellStyle name="Normal 18 18 2 4 5" xfId="14983"/>
    <cellStyle name="Normal 18 18 2 4 6" xfId="14984"/>
    <cellStyle name="Normal 18 18 2 4 7" xfId="14985"/>
    <cellStyle name="Normal 18 18 2 4 8" xfId="14986"/>
    <cellStyle name="Normal 18 18 2 5" xfId="14987"/>
    <cellStyle name="Normal 18 18 2 5 2" xfId="14988"/>
    <cellStyle name="Normal 18 18 2 5 2 2" xfId="14989"/>
    <cellStyle name="Normal 18 18 2 5 2 2 2" xfId="14990"/>
    <cellStyle name="Normal 18 18 2 5 2 2 3" xfId="14991"/>
    <cellStyle name="Normal 18 18 2 5 2 2 4" xfId="14992"/>
    <cellStyle name="Normal 18 18 2 5 2 2 5" xfId="14993"/>
    <cellStyle name="Normal 18 18 2 5 2 3" xfId="14994"/>
    <cellStyle name="Normal 18 18 2 5 2 4" xfId="14995"/>
    <cellStyle name="Normal 18 18 2 5 2 5" xfId="14996"/>
    <cellStyle name="Normal 18 18 2 5 2 6" xfId="14997"/>
    <cellStyle name="Normal 18 18 2 5 3" xfId="14998"/>
    <cellStyle name="Normal 18 18 2 5 3 2" xfId="14999"/>
    <cellStyle name="Normal 18 18 2 5 3 2 2" xfId="15000"/>
    <cellStyle name="Normal 18 18 2 5 3 2 3" xfId="15001"/>
    <cellStyle name="Normal 18 18 2 5 3 3" xfId="15002"/>
    <cellStyle name="Normal 18 18 2 5 3 4" xfId="15003"/>
    <cellStyle name="Normal 18 18 2 5 3 5" xfId="15004"/>
    <cellStyle name="Normal 18 18 2 5 3 6" xfId="15005"/>
    <cellStyle name="Normal 18 18 2 5 4" xfId="15006"/>
    <cellStyle name="Normal 18 18 2 5 4 2" xfId="15007"/>
    <cellStyle name="Normal 18 18 2 5 4 3" xfId="15008"/>
    <cellStyle name="Normal 18 18 2 5 5" xfId="15009"/>
    <cellStyle name="Normal 18 18 2 5 6" xfId="15010"/>
    <cellStyle name="Normal 18 18 2 5 7" xfId="15011"/>
    <cellStyle name="Normal 18 18 2 5 8" xfId="15012"/>
    <cellStyle name="Normal 18 18 2 6" xfId="15013"/>
    <cellStyle name="Normal 18 18 2 7" xfId="15014"/>
    <cellStyle name="Normal 18 18 3" xfId="15015"/>
    <cellStyle name="Normal 18 18 3 2" xfId="15016"/>
    <cellStyle name="Normal 18 18 3 2 2" xfId="15017"/>
    <cellStyle name="Normal 18 18 3 2 2 2" xfId="15018"/>
    <cellStyle name="Normal 18 18 3 2 3" xfId="15019"/>
    <cellStyle name="Normal 18 18 3 2 4" xfId="15020"/>
    <cellStyle name="Normal 18 18 3 3" xfId="15021"/>
    <cellStyle name="Normal 18 18 3 4" xfId="15022"/>
    <cellStyle name="Normal 18 18 3 4 2" xfId="15023"/>
    <cellStyle name="Normal 18 18 3 4 2 2" xfId="15024"/>
    <cellStyle name="Normal 18 18 3 4 2 2 2" xfId="15025"/>
    <cellStyle name="Normal 18 18 3 4 2 2 3" xfId="15026"/>
    <cellStyle name="Normal 18 18 3 4 2 2 4" xfId="15027"/>
    <cellStyle name="Normal 18 18 3 4 2 2 5" xfId="15028"/>
    <cellStyle name="Normal 18 18 3 4 2 3" xfId="15029"/>
    <cellStyle name="Normal 18 18 3 4 2 4" xfId="15030"/>
    <cellStyle name="Normal 18 18 3 4 2 5" xfId="15031"/>
    <cellStyle name="Normal 18 18 3 4 2 6" xfId="15032"/>
    <cellStyle name="Normal 18 18 3 4 3" xfId="15033"/>
    <cellStyle name="Normal 18 18 3 4 3 2" xfId="15034"/>
    <cellStyle name="Normal 18 18 3 4 3 2 2" xfId="15035"/>
    <cellStyle name="Normal 18 18 3 4 3 2 3" xfId="15036"/>
    <cellStyle name="Normal 18 18 3 4 3 3" xfId="15037"/>
    <cellStyle name="Normal 18 18 3 4 3 4" xfId="15038"/>
    <cellStyle name="Normal 18 18 3 4 3 5" xfId="15039"/>
    <cellStyle name="Normal 18 18 3 4 3 6" xfId="15040"/>
    <cellStyle name="Normal 18 18 3 4 4" xfId="15041"/>
    <cellStyle name="Normal 18 18 3 4 4 2" xfId="15042"/>
    <cellStyle name="Normal 18 18 3 4 4 3" xfId="15043"/>
    <cellStyle name="Normal 18 18 3 4 5" xfId="15044"/>
    <cellStyle name="Normal 18 18 3 4 6" xfId="15045"/>
    <cellStyle name="Normal 18 18 3 4 7" xfId="15046"/>
    <cellStyle name="Normal 18 18 3 4 8" xfId="15047"/>
    <cellStyle name="Normal 18 18 3 5" xfId="15048"/>
    <cellStyle name="Normal 18 18 3 5 2" xfId="15049"/>
    <cellStyle name="Normal 18 18 3 5 2 2" xfId="15050"/>
    <cellStyle name="Normal 18 18 3 5 2 2 2" xfId="15051"/>
    <cellStyle name="Normal 18 18 3 5 2 2 3" xfId="15052"/>
    <cellStyle name="Normal 18 18 3 5 2 2 4" xfId="15053"/>
    <cellStyle name="Normal 18 18 3 5 2 2 5" xfId="15054"/>
    <cellStyle name="Normal 18 18 3 5 2 3" xfId="15055"/>
    <cellStyle name="Normal 18 18 3 5 2 4" xfId="15056"/>
    <cellStyle name="Normal 18 18 3 5 2 5" xfId="15057"/>
    <cellStyle name="Normal 18 18 3 5 2 6" xfId="15058"/>
    <cellStyle name="Normal 18 18 3 5 3" xfId="15059"/>
    <cellStyle name="Normal 18 18 3 5 3 2" xfId="15060"/>
    <cellStyle name="Normal 18 18 3 5 3 2 2" xfId="15061"/>
    <cellStyle name="Normal 18 18 3 5 3 2 3" xfId="15062"/>
    <cellStyle name="Normal 18 18 3 5 3 3" xfId="15063"/>
    <cellStyle name="Normal 18 18 3 5 3 4" xfId="15064"/>
    <cellStyle name="Normal 18 18 3 5 3 5" xfId="15065"/>
    <cellStyle name="Normal 18 18 3 5 3 6" xfId="15066"/>
    <cellStyle name="Normal 18 18 3 5 4" xfId="15067"/>
    <cellStyle name="Normal 18 18 3 5 4 2" xfId="15068"/>
    <cellStyle name="Normal 18 18 3 5 4 3" xfId="15069"/>
    <cellStyle name="Normal 18 18 3 5 5" xfId="15070"/>
    <cellStyle name="Normal 18 18 3 5 6" xfId="15071"/>
    <cellStyle name="Normal 18 18 3 5 7" xfId="15072"/>
    <cellStyle name="Normal 18 18 3 5 8" xfId="15073"/>
    <cellStyle name="Normal 18 18 3 6" xfId="15074"/>
    <cellStyle name="Normal 18 18 3 7" xfId="15075"/>
    <cellStyle name="Normal 18 18 4" xfId="15076"/>
    <cellStyle name="Normal 18 18 4 2" xfId="15077"/>
    <cellStyle name="Normal 18 18 4 2 2" xfId="15078"/>
    <cellStyle name="Normal 18 18 4 2 2 2" xfId="15079"/>
    <cellStyle name="Normal 18 18 4 2 3" xfId="15080"/>
    <cellStyle name="Normal 18 18 4 2 4" xfId="15081"/>
    <cellStyle name="Normal 18 18 4 3" xfId="15082"/>
    <cellStyle name="Normal 18 18 4 4" xfId="15083"/>
    <cellStyle name="Normal 18 18 4 4 2" xfId="15084"/>
    <cellStyle name="Normal 18 18 4 4 2 2" xfId="15085"/>
    <cellStyle name="Normal 18 18 4 4 2 2 2" xfId="15086"/>
    <cellStyle name="Normal 18 18 4 4 2 2 3" xfId="15087"/>
    <cellStyle name="Normal 18 18 4 4 2 2 4" xfId="15088"/>
    <cellStyle name="Normal 18 18 4 4 2 2 5" xfId="15089"/>
    <cellStyle name="Normal 18 18 4 4 2 3" xfId="15090"/>
    <cellStyle name="Normal 18 18 4 4 2 4" xfId="15091"/>
    <cellStyle name="Normal 18 18 4 4 2 5" xfId="15092"/>
    <cellStyle name="Normal 18 18 4 4 2 6" xfId="15093"/>
    <cellStyle name="Normal 18 18 4 4 3" xfId="15094"/>
    <cellStyle name="Normal 18 18 4 4 3 2" xfId="15095"/>
    <cellStyle name="Normal 18 18 4 4 3 2 2" xfId="15096"/>
    <cellStyle name="Normal 18 18 4 4 3 2 3" xfId="15097"/>
    <cellStyle name="Normal 18 18 4 4 3 3" xfId="15098"/>
    <cellStyle name="Normal 18 18 4 4 3 4" xfId="15099"/>
    <cellStyle name="Normal 18 18 4 4 3 5" xfId="15100"/>
    <cellStyle name="Normal 18 18 4 4 3 6" xfId="15101"/>
    <cellStyle name="Normal 18 18 4 4 4" xfId="15102"/>
    <cellStyle name="Normal 18 18 4 4 4 2" xfId="15103"/>
    <cellStyle name="Normal 18 18 4 4 4 3" xfId="15104"/>
    <cellStyle name="Normal 18 18 4 4 5" xfId="15105"/>
    <cellStyle name="Normal 18 18 4 4 6" xfId="15106"/>
    <cellStyle name="Normal 18 18 4 4 7" xfId="15107"/>
    <cellStyle name="Normal 18 18 4 4 8" xfId="15108"/>
    <cellStyle name="Normal 18 18 4 5" xfId="15109"/>
    <cellStyle name="Normal 18 18 4 5 2" xfId="15110"/>
    <cellStyle name="Normal 18 18 4 5 2 2" xfId="15111"/>
    <cellStyle name="Normal 18 18 4 5 2 2 2" xfId="15112"/>
    <cellStyle name="Normal 18 18 4 5 2 2 3" xfId="15113"/>
    <cellStyle name="Normal 18 18 4 5 2 2 4" xfId="15114"/>
    <cellStyle name="Normal 18 18 4 5 2 2 5" xfId="15115"/>
    <cellStyle name="Normal 18 18 4 5 2 3" xfId="15116"/>
    <cellStyle name="Normal 18 18 4 5 2 4" xfId="15117"/>
    <cellStyle name="Normal 18 18 4 5 2 5" xfId="15118"/>
    <cellStyle name="Normal 18 18 4 5 2 6" xfId="15119"/>
    <cellStyle name="Normal 18 18 4 5 3" xfId="15120"/>
    <cellStyle name="Normal 18 18 4 5 3 2" xfId="15121"/>
    <cellStyle name="Normal 18 18 4 5 3 2 2" xfId="15122"/>
    <cellStyle name="Normal 18 18 4 5 3 2 3" xfId="15123"/>
    <cellStyle name="Normal 18 18 4 5 3 3" xfId="15124"/>
    <cellStyle name="Normal 18 18 4 5 3 4" xfId="15125"/>
    <cellStyle name="Normal 18 18 4 5 3 5" xfId="15126"/>
    <cellStyle name="Normal 18 18 4 5 3 6" xfId="15127"/>
    <cellStyle name="Normal 18 18 4 5 4" xfId="15128"/>
    <cellStyle name="Normal 18 18 4 5 4 2" xfId="15129"/>
    <cellStyle name="Normal 18 18 4 5 4 3" xfId="15130"/>
    <cellStyle name="Normal 18 18 4 5 5" xfId="15131"/>
    <cellStyle name="Normal 18 18 4 5 6" xfId="15132"/>
    <cellStyle name="Normal 18 18 4 5 7" xfId="15133"/>
    <cellStyle name="Normal 18 18 4 5 8" xfId="15134"/>
    <cellStyle name="Normal 18 18 4 6" xfId="15135"/>
    <cellStyle name="Normal 18 18 4 7" xfId="15136"/>
    <cellStyle name="Normal 18 18 5" xfId="15137"/>
    <cellStyle name="Normal 18 18 5 2" xfId="15138"/>
    <cellStyle name="Normal 18 18 5 2 2" xfId="15139"/>
    <cellStyle name="Normal 18 18 5 2 2 2" xfId="15140"/>
    <cellStyle name="Normal 18 18 5 2 3" xfId="15141"/>
    <cellStyle name="Normal 18 18 5 2 4" xfId="15142"/>
    <cellStyle name="Normal 18 18 5 3" xfId="15143"/>
    <cellStyle name="Normal 18 18 5 4" xfId="15144"/>
    <cellStyle name="Normal 18 18 5 4 2" xfId="15145"/>
    <cellStyle name="Normal 18 18 5 4 2 2" xfId="15146"/>
    <cellStyle name="Normal 18 18 5 4 2 2 2" xfId="15147"/>
    <cellStyle name="Normal 18 18 5 4 2 2 3" xfId="15148"/>
    <cellStyle name="Normal 18 18 5 4 2 2 4" xfId="15149"/>
    <cellStyle name="Normal 18 18 5 4 2 2 5" xfId="15150"/>
    <cellStyle name="Normal 18 18 5 4 2 3" xfId="15151"/>
    <cellStyle name="Normal 18 18 5 4 2 4" xfId="15152"/>
    <cellStyle name="Normal 18 18 5 4 2 5" xfId="15153"/>
    <cellStyle name="Normal 18 18 5 4 2 6" xfId="15154"/>
    <cellStyle name="Normal 18 18 5 4 3" xfId="15155"/>
    <cellStyle name="Normal 18 18 5 4 3 2" xfId="15156"/>
    <cellStyle name="Normal 18 18 5 4 3 2 2" xfId="15157"/>
    <cellStyle name="Normal 18 18 5 4 3 2 3" xfId="15158"/>
    <cellStyle name="Normal 18 18 5 4 3 3" xfId="15159"/>
    <cellStyle name="Normal 18 18 5 4 3 4" xfId="15160"/>
    <cellStyle name="Normal 18 18 5 4 3 5" xfId="15161"/>
    <cellStyle name="Normal 18 18 5 4 3 6" xfId="15162"/>
    <cellStyle name="Normal 18 18 5 4 4" xfId="15163"/>
    <cellStyle name="Normal 18 18 5 4 4 2" xfId="15164"/>
    <cellStyle name="Normal 18 18 5 4 4 3" xfId="15165"/>
    <cellStyle name="Normal 18 18 5 4 5" xfId="15166"/>
    <cellStyle name="Normal 18 18 5 4 6" xfId="15167"/>
    <cellStyle name="Normal 18 18 5 4 7" xfId="15168"/>
    <cellStyle name="Normal 18 18 5 4 8" xfId="15169"/>
    <cellStyle name="Normal 18 18 5 5" xfId="15170"/>
    <cellStyle name="Normal 18 18 5 5 2" xfId="15171"/>
    <cellStyle name="Normal 18 18 5 5 2 2" xfId="15172"/>
    <cellStyle name="Normal 18 18 5 5 2 2 2" xfId="15173"/>
    <cellStyle name="Normal 18 18 5 5 2 2 3" xfId="15174"/>
    <cellStyle name="Normal 18 18 5 5 2 2 4" xfId="15175"/>
    <cellStyle name="Normal 18 18 5 5 2 2 5" xfId="15176"/>
    <cellStyle name="Normal 18 18 5 5 2 3" xfId="15177"/>
    <cellStyle name="Normal 18 18 5 5 2 4" xfId="15178"/>
    <cellStyle name="Normal 18 18 5 5 2 5" xfId="15179"/>
    <cellStyle name="Normal 18 18 5 5 2 6" xfId="15180"/>
    <cellStyle name="Normal 18 18 5 5 3" xfId="15181"/>
    <cellStyle name="Normal 18 18 5 5 3 2" xfId="15182"/>
    <cellStyle name="Normal 18 18 5 5 3 2 2" xfId="15183"/>
    <cellStyle name="Normal 18 18 5 5 3 2 3" xfId="15184"/>
    <cellStyle name="Normal 18 18 5 5 3 3" xfId="15185"/>
    <cellStyle name="Normal 18 18 5 5 3 4" xfId="15186"/>
    <cellStyle name="Normal 18 18 5 5 3 5" xfId="15187"/>
    <cellStyle name="Normal 18 18 5 5 3 6" xfId="15188"/>
    <cellStyle name="Normal 18 18 5 5 4" xfId="15189"/>
    <cellStyle name="Normal 18 18 5 5 4 2" xfId="15190"/>
    <cellStyle name="Normal 18 18 5 5 4 3" xfId="15191"/>
    <cellStyle name="Normal 18 18 5 5 5" xfId="15192"/>
    <cellStyle name="Normal 18 18 5 5 6" xfId="15193"/>
    <cellStyle name="Normal 18 18 5 5 7" xfId="15194"/>
    <cellStyle name="Normal 18 18 5 5 8" xfId="15195"/>
    <cellStyle name="Normal 18 18 5 6" xfId="15196"/>
    <cellStyle name="Normal 18 18 5 7" xfId="15197"/>
    <cellStyle name="Normal 18 18 6" xfId="15198"/>
    <cellStyle name="Normal 18 18 6 2" xfId="15199"/>
    <cellStyle name="Normal 18 18 6 2 2" xfId="15200"/>
    <cellStyle name="Normal 18 18 6 2 2 2" xfId="15201"/>
    <cellStyle name="Normal 18 18 6 2 3" xfId="15202"/>
    <cellStyle name="Normal 18 18 6 2 4" xfId="15203"/>
    <cellStyle name="Normal 18 18 6 3" xfId="15204"/>
    <cellStyle name="Normal 18 18 6 4" xfId="15205"/>
    <cellStyle name="Normal 18 18 6 4 2" xfId="15206"/>
    <cellStyle name="Normal 18 18 6 4 2 2" xfId="15207"/>
    <cellStyle name="Normal 18 18 6 4 2 2 2" xfId="15208"/>
    <cellStyle name="Normal 18 18 6 4 2 2 3" xfId="15209"/>
    <cellStyle name="Normal 18 18 6 4 2 2 4" xfId="15210"/>
    <cellStyle name="Normal 18 18 6 4 2 2 5" xfId="15211"/>
    <cellStyle name="Normal 18 18 6 4 2 3" xfId="15212"/>
    <cellStyle name="Normal 18 18 6 4 2 4" xfId="15213"/>
    <cellStyle name="Normal 18 18 6 4 2 5" xfId="15214"/>
    <cellStyle name="Normal 18 18 6 4 2 6" xfId="15215"/>
    <cellStyle name="Normal 18 18 6 4 3" xfId="15216"/>
    <cellStyle name="Normal 18 18 6 4 3 2" xfId="15217"/>
    <cellStyle name="Normal 18 18 6 4 3 2 2" xfId="15218"/>
    <cellStyle name="Normal 18 18 6 4 3 2 3" xfId="15219"/>
    <cellStyle name="Normal 18 18 6 4 3 3" xfId="15220"/>
    <cellStyle name="Normal 18 18 6 4 3 4" xfId="15221"/>
    <cellStyle name="Normal 18 18 6 4 3 5" xfId="15222"/>
    <cellStyle name="Normal 18 18 6 4 3 6" xfId="15223"/>
    <cellStyle name="Normal 18 18 6 4 4" xfId="15224"/>
    <cellStyle name="Normal 18 18 6 4 4 2" xfId="15225"/>
    <cellStyle name="Normal 18 18 6 4 4 3" xfId="15226"/>
    <cellStyle name="Normal 18 18 6 4 5" xfId="15227"/>
    <cellStyle name="Normal 18 18 6 4 6" xfId="15228"/>
    <cellStyle name="Normal 18 18 6 4 7" xfId="15229"/>
    <cellStyle name="Normal 18 18 6 4 8" xfId="15230"/>
    <cellStyle name="Normal 18 18 6 5" xfId="15231"/>
    <cellStyle name="Normal 18 18 6 5 2" xfId="15232"/>
    <cellStyle name="Normal 18 18 6 5 2 2" xfId="15233"/>
    <cellStyle name="Normal 18 18 6 5 2 2 2" xfId="15234"/>
    <cellStyle name="Normal 18 18 6 5 2 2 3" xfId="15235"/>
    <cellStyle name="Normal 18 18 6 5 2 2 4" xfId="15236"/>
    <cellStyle name="Normal 18 18 6 5 2 2 5" xfId="15237"/>
    <cellStyle name="Normal 18 18 6 5 2 3" xfId="15238"/>
    <cellStyle name="Normal 18 18 6 5 2 4" xfId="15239"/>
    <cellStyle name="Normal 18 18 6 5 2 5" xfId="15240"/>
    <cellStyle name="Normal 18 18 6 5 2 6" xfId="15241"/>
    <cellStyle name="Normal 18 18 6 5 3" xfId="15242"/>
    <cellStyle name="Normal 18 18 6 5 3 2" xfId="15243"/>
    <cellStyle name="Normal 18 18 6 5 3 2 2" xfId="15244"/>
    <cellStyle name="Normal 18 18 6 5 3 2 3" xfId="15245"/>
    <cellStyle name="Normal 18 18 6 5 3 3" xfId="15246"/>
    <cellStyle name="Normal 18 18 6 5 3 4" xfId="15247"/>
    <cellStyle name="Normal 18 18 6 5 3 5" xfId="15248"/>
    <cellStyle name="Normal 18 18 6 5 3 6" xfId="15249"/>
    <cellStyle name="Normal 18 18 6 5 4" xfId="15250"/>
    <cellStyle name="Normal 18 18 6 5 4 2" xfId="15251"/>
    <cellStyle name="Normal 18 18 6 5 4 3" xfId="15252"/>
    <cellStyle name="Normal 18 18 6 5 5" xfId="15253"/>
    <cellStyle name="Normal 18 18 6 5 6" xfId="15254"/>
    <cellStyle name="Normal 18 18 6 5 7" xfId="15255"/>
    <cellStyle name="Normal 18 18 6 5 8" xfId="15256"/>
    <cellStyle name="Normal 18 18 6 6" xfId="15257"/>
    <cellStyle name="Normal 18 18 6 7" xfId="15258"/>
    <cellStyle name="Normal 18 18 7" xfId="15259"/>
    <cellStyle name="Normal 18 18 7 2" xfId="15260"/>
    <cellStyle name="Normal 18 18 7 2 2" xfId="15261"/>
    <cellStyle name="Normal 18 18 7 2 2 2" xfId="15262"/>
    <cellStyle name="Normal 18 18 7 2 3" xfId="15263"/>
    <cellStyle name="Normal 18 18 7 2 4" xfId="15264"/>
    <cellStyle name="Normal 18 18 7 3" xfId="15265"/>
    <cellStyle name="Normal 18 18 7 4" xfId="15266"/>
    <cellStyle name="Normal 18 18 7 4 2" xfId="15267"/>
    <cellStyle name="Normal 18 18 7 4 2 2" xfId="15268"/>
    <cellStyle name="Normal 18 18 7 4 2 2 2" xfId="15269"/>
    <cellStyle name="Normal 18 18 7 4 2 2 3" xfId="15270"/>
    <cellStyle name="Normal 18 18 7 4 2 2 4" xfId="15271"/>
    <cellStyle name="Normal 18 18 7 4 2 2 5" xfId="15272"/>
    <cellStyle name="Normal 18 18 7 4 2 3" xfId="15273"/>
    <cellStyle name="Normal 18 18 7 4 2 4" xfId="15274"/>
    <cellStyle name="Normal 18 18 7 4 2 5" xfId="15275"/>
    <cellStyle name="Normal 18 18 7 4 2 6" xfId="15276"/>
    <cellStyle name="Normal 18 18 7 4 3" xfId="15277"/>
    <cellStyle name="Normal 18 18 7 4 3 2" xfId="15278"/>
    <cellStyle name="Normal 18 18 7 4 3 2 2" xfId="15279"/>
    <cellStyle name="Normal 18 18 7 4 3 2 3" xfId="15280"/>
    <cellStyle name="Normal 18 18 7 4 3 3" xfId="15281"/>
    <cellStyle name="Normal 18 18 7 4 3 4" xfId="15282"/>
    <cellStyle name="Normal 18 18 7 4 3 5" xfId="15283"/>
    <cellStyle name="Normal 18 18 7 4 3 6" xfId="15284"/>
    <cellStyle name="Normal 18 18 7 4 4" xfId="15285"/>
    <cellStyle name="Normal 18 18 7 4 4 2" xfId="15286"/>
    <cellStyle name="Normal 18 18 7 4 4 3" xfId="15287"/>
    <cellStyle name="Normal 18 18 7 4 5" xfId="15288"/>
    <cellStyle name="Normal 18 18 7 4 6" xfId="15289"/>
    <cellStyle name="Normal 18 18 7 4 7" xfId="15290"/>
    <cellStyle name="Normal 18 18 7 4 8" xfId="15291"/>
    <cellStyle name="Normal 18 18 7 5" xfId="15292"/>
    <cellStyle name="Normal 18 18 7 5 2" xfId="15293"/>
    <cellStyle name="Normal 18 18 7 5 2 2" xfId="15294"/>
    <cellStyle name="Normal 18 18 7 5 2 2 2" xfId="15295"/>
    <cellStyle name="Normal 18 18 7 5 2 2 3" xfId="15296"/>
    <cellStyle name="Normal 18 18 7 5 2 2 4" xfId="15297"/>
    <cellStyle name="Normal 18 18 7 5 2 2 5" xfId="15298"/>
    <cellStyle name="Normal 18 18 7 5 2 3" xfId="15299"/>
    <cellStyle name="Normal 18 18 7 5 2 4" xfId="15300"/>
    <cellStyle name="Normal 18 18 7 5 2 5" xfId="15301"/>
    <cellStyle name="Normal 18 18 7 5 2 6" xfId="15302"/>
    <cellStyle name="Normal 18 18 7 5 3" xfId="15303"/>
    <cellStyle name="Normal 18 18 7 5 3 2" xfId="15304"/>
    <cellStyle name="Normal 18 18 7 5 3 2 2" xfId="15305"/>
    <cellStyle name="Normal 18 18 7 5 3 2 3" xfId="15306"/>
    <cellStyle name="Normal 18 18 7 5 3 3" xfId="15307"/>
    <cellStyle name="Normal 18 18 7 5 3 4" xfId="15308"/>
    <cellStyle name="Normal 18 18 7 5 3 5" xfId="15309"/>
    <cellStyle name="Normal 18 18 7 5 3 6" xfId="15310"/>
    <cellStyle name="Normal 18 18 7 5 4" xfId="15311"/>
    <cellStyle name="Normal 18 18 7 5 4 2" xfId="15312"/>
    <cellStyle name="Normal 18 18 7 5 4 3" xfId="15313"/>
    <cellStyle name="Normal 18 18 7 5 5" xfId="15314"/>
    <cellStyle name="Normal 18 18 7 5 6" xfId="15315"/>
    <cellStyle name="Normal 18 18 7 5 7" xfId="15316"/>
    <cellStyle name="Normal 18 18 7 5 8" xfId="15317"/>
    <cellStyle name="Normal 18 18 7 6" xfId="15318"/>
    <cellStyle name="Normal 18 18 7 7" xfId="15319"/>
    <cellStyle name="Normal 18 18 8" xfId="15320"/>
    <cellStyle name="Normal 18 18 8 2" xfId="15321"/>
    <cellStyle name="Normal 18 18 8 2 2" xfId="15322"/>
    <cellStyle name="Normal 18 18 8 2 2 2" xfId="15323"/>
    <cellStyle name="Normal 18 18 8 2 3" xfId="15324"/>
    <cellStyle name="Normal 18 18 8 2 4" xfId="15325"/>
    <cellStyle name="Normal 18 18 8 3" xfId="15326"/>
    <cellStyle name="Normal 18 18 8 4" xfId="15327"/>
    <cellStyle name="Normal 18 18 8 4 2" xfId="15328"/>
    <cellStyle name="Normal 18 18 8 4 2 2" xfId="15329"/>
    <cellStyle name="Normal 18 18 8 4 2 2 2" xfId="15330"/>
    <cellStyle name="Normal 18 18 8 4 2 2 3" xfId="15331"/>
    <cellStyle name="Normal 18 18 8 4 2 2 4" xfId="15332"/>
    <cellStyle name="Normal 18 18 8 4 2 2 5" xfId="15333"/>
    <cellStyle name="Normal 18 18 8 4 2 3" xfId="15334"/>
    <cellStyle name="Normal 18 18 8 4 2 4" xfId="15335"/>
    <cellStyle name="Normal 18 18 8 4 2 5" xfId="15336"/>
    <cellStyle name="Normal 18 18 8 4 2 6" xfId="15337"/>
    <cellStyle name="Normal 18 18 8 4 3" xfId="15338"/>
    <cellStyle name="Normal 18 18 8 4 3 2" xfId="15339"/>
    <cellStyle name="Normal 18 18 8 4 3 2 2" xfId="15340"/>
    <cellStyle name="Normal 18 18 8 4 3 2 3" xfId="15341"/>
    <cellStyle name="Normal 18 18 8 4 3 3" xfId="15342"/>
    <cellStyle name="Normal 18 18 8 4 3 4" xfId="15343"/>
    <cellStyle name="Normal 18 18 8 4 3 5" xfId="15344"/>
    <cellStyle name="Normal 18 18 8 4 3 6" xfId="15345"/>
    <cellStyle name="Normal 18 18 8 4 4" xfId="15346"/>
    <cellStyle name="Normal 18 18 8 4 4 2" xfId="15347"/>
    <cellStyle name="Normal 18 18 8 4 4 3" xfId="15348"/>
    <cellStyle name="Normal 18 18 8 4 5" xfId="15349"/>
    <cellStyle name="Normal 18 18 8 4 6" xfId="15350"/>
    <cellStyle name="Normal 18 18 8 4 7" xfId="15351"/>
    <cellStyle name="Normal 18 18 8 4 8" xfId="15352"/>
    <cellStyle name="Normal 18 18 8 5" xfId="15353"/>
    <cellStyle name="Normal 18 18 8 5 2" xfId="15354"/>
    <cellStyle name="Normal 18 18 8 5 2 2" xfId="15355"/>
    <cellStyle name="Normal 18 18 8 5 2 2 2" xfId="15356"/>
    <cellStyle name="Normal 18 18 8 5 2 2 3" xfId="15357"/>
    <cellStyle name="Normal 18 18 8 5 2 2 4" xfId="15358"/>
    <cellStyle name="Normal 18 18 8 5 2 2 5" xfId="15359"/>
    <cellStyle name="Normal 18 18 8 5 2 3" xfId="15360"/>
    <cellStyle name="Normal 18 18 8 5 2 4" xfId="15361"/>
    <cellStyle name="Normal 18 18 8 5 2 5" xfId="15362"/>
    <cellStyle name="Normal 18 18 8 5 2 6" xfId="15363"/>
    <cellStyle name="Normal 18 18 8 5 3" xfId="15364"/>
    <cellStyle name="Normal 18 18 8 5 3 2" xfId="15365"/>
    <cellStyle name="Normal 18 18 8 5 3 2 2" xfId="15366"/>
    <cellStyle name="Normal 18 18 8 5 3 2 3" xfId="15367"/>
    <cellStyle name="Normal 18 18 8 5 3 3" xfId="15368"/>
    <cellStyle name="Normal 18 18 8 5 3 4" xfId="15369"/>
    <cellStyle name="Normal 18 18 8 5 3 5" xfId="15370"/>
    <cellStyle name="Normal 18 18 8 5 3 6" xfId="15371"/>
    <cellStyle name="Normal 18 18 8 5 4" xfId="15372"/>
    <cellStyle name="Normal 18 18 8 5 4 2" xfId="15373"/>
    <cellStyle name="Normal 18 18 8 5 4 3" xfId="15374"/>
    <cellStyle name="Normal 18 18 8 5 5" xfId="15375"/>
    <cellStyle name="Normal 18 18 8 5 6" xfId="15376"/>
    <cellStyle name="Normal 18 18 8 5 7" xfId="15377"/>
    <cellStyle name="Normal 18 18 8 5 8" xfId="15378"/>
    <cellStyle name="Normal 18 18 8 6" xfId="15379"/>
    <cellStyle name="Normal 18 18 8 7" xfId="15380"/>
    <cellStyle name="Normal 18 18 9" xfId="15381"/>
    <cellStyle name="Normal 18 18 9 2" xfId="15382"/>
    <cellStyle name="Normal 18 18 9 2 2" xfId="15383"/>
    <cellStyle name="Normal 18 18 9 2 2 2" xfId="15384"/>
    <cellStyle name="Normal 18 18 9 2 3" xfId="15385"/>
    <cellStyle name="Normal 18 18 9 2 4" xfId="15386"/>
    <cellStyle name="Normal 18 18 9 3" xfId="15387"/>
    <cellStyle name="Normal 18 18 9 4" xfId="15388"/>
    <cellStyle name="Normal 18 18 9 4 2" xfId="15389"/>
    <cellStyle name="Normal 18 18 9 4 2 2" xfId="15390"/>
    <cellStyle name="Normal 18 18 9 4 2 2 2" xfId="15391"/>
    <cellStyle name="Normal 18 18 9 4 2 2 3" xfId="15392"/>
    <cellStyle name="Normal 18 18 9 4 2 2 4" xfId="15393"/>
    <cellStyle name="Normal 18 18 9 4 2 2 5" xfId="15394"/>
    <cellStyle name="Normal 18 18 9 4 2 3" xfId="15395"/>
    <cellStyle name="Normal 18 18 9 4 2 4" xfId="15396"/>
    <cellStyle name="Normal 18 18 9 4 2 5" xfId="15397"/>
    <cellStyle name="Normal 18 18 9 4 2 6" xfId="15398"/>
    <cellStyle name="Normal 18 18 9 4 3" xfId="15399"/>
    <cellStyle name="Normal 18 18 9 4 3 2" xfId="15400"/>
    <cellStyle name="Normal 18 18 9 4 3 2 2" xfId="15401"/>
    <cellStyle name="Normal 18 18 9 4 3 2 3" xfId="15402"/>
    <cellStyle name="Normal 18 18 9 4 3 3" xfId="15403"/>
    <cellStyle name="Normal 18 18 9 4 3 4" xfId="15404"/>
    <cellStyle name="Normal 18 18 9 4 3 5" xfId="15405"/>
    <cellStyle name="Normal 18 18 9 4 3 6" xfId="15406"/>
    <cellStyle name="Normal 18 18 9 4 4" xfId="15407"/>
    <cellStyle name="Normal 18 18 9 4 4 2" xfId="15408"/>
    <cellStyle name="Normal 18 18 9 4 4 3" xfId="15409"/>
    <cellStyle name="Normal 18 18 9 4 5" xfId="15410"/>
    <cellStyle name="Normal 18 18 9 4 6" xfId="15411"/>
    <cellStyle name="Normal 18 18 9 4 7" xfId="15412"/>
    <cellStyle name="Normal 18 18 9 4 8" xfId="15413"/>
    <cellStyle name="Normal 18 18 9 5" xfId="15414"/>
    <cellStyle name="Normal 18 18 9 5 2" xfId="15415"/>
    <cellStyle name="Normal 18 18 9 5 2 2" xfId="15416"/>
    <cellStyle name="Normal 18 18 9 5 2 2 2" xfId="15417"/>
    <cellStyle name="Normal 18 18 9 5 2 2 3" xfId="15418"/>
    <cellStyle name="Normal 18 18 9 5 2 2 4" xfId="15419"/>
    <cellStyle name="Normal 18 18 9 5 2 2 5" xfId="15420"/>
    <cellStyle name="Normal 18 18 9 5 2 3" xfId="15421"/>
    <cellStyle name="Normal 18 18 9 5 2 4" xfId="15422"/>
    <cellStyle name="Normal 18 18 9 5 2 5" xfId="15423"/>
    <cellStyle name="Normal 18 18 9 5 2 6" xfId="15424"/>
    <cellStyle name="Normal 18 18 9 5 3" xfId="15425"/>
    <cellStyle name="Normal 18 18 9 5 3 2" xfId="15426"/>
    <cellStyle name="Normal 18 18 9 5 3 2 2" xfId="15427"/>
    <cellStyle name="Normal 18 18 9 5 3 2 3" xfId="15428"/>
    <cellStyle name="Normal 18 18 9 5 3 3" xfId="15429"/>
    <cellStyle name="Normal 18 18 9 5 3 4" xfId="15430"/>
    <cellStyle name="Normal 18 18 9 5 3 5" xfId="15431"/>
    <cellStyle name="Normal 18 18 9 5 3 6" xfId="15432"/>
    <cellStyle name="Normal 18 18 9 5 4" xfId="15433"/>
    <cellStyle name="Normal 18 18 9 5 4 2" xfId="15434"/>
    <cellStyle name="Normal 18 18 9 5 4 3" xfId="15435"/>
    <cellStyle name="Normal 18 18 9 5 5" xfId="15436"/>
    <cellStyle name="Normal 18 18 9 5 6" xfId="15437"/>
    <cellStyle name="Normal 18 18 9 5 7" xfId="15438"/>
    <cellStyle name="Normal 18 18 9 5 8" xfId="15439"/>
    <cellStyle name="Normal 18 18 9 6" xfId="15440"/>
    <cellStyle name="Normal 18 18 9 7" xfId="15441"/>
    <cellStyle name="Normal 18 19" xfId="15442"/>
    <cellStyle name="Normal 18 19 2" xfId="15443"/>
    <cellStyle name="Normal 18 19 2 2" xfId="15444"/>
    <cellStyle name="Normal 18 19 2 2 2" xfId="15445"/>
    <cellStyle name="Normal 18 19 2 3" xfId="15446"/>
    <cellStyle name="Normal 18 19 2 4" xfId="15447"/>
    <cellStyle name="Normal 18 19 3" xfId="15448"/>
    <cellStyle name="Normal 18 19 4" xfId="15449"/>
    <cellStyle name="Normal 18 19 4 2" xfId="15450"/>
    <cellStyle name="Normal 18 19 4 2 2" xfId="15451"/>
    <cellStyle name="Normal 18 19 4 2 2 2" xfId="15452"/>
    <cellStyle name="Normal 18 19 4 2 2 3" xfId="15453"/>
    <cellStyle name="Normal 18 19 4 2 2 4" xfId="15454"/>
    <cellStyle name="Normal 18 19 4 2 2 5" xfId="15455"/>
    <cellStyle name="Normal 18 19 4 2 3" xfId="15456"/>
    <cellStyle name="Normal 18 19 4 2 4" xfId="15457"/>
    <cellStyle name="Normal 18 19 4 2 5" xfId="15458"/>
    <cellStyle name="Normal 18 19 4 2 6" xfId="15459"/>
    <cellStyle name="Normal 18 19 4 3" xfId="15460"/>
    <cellStyle name="Normal 18 19 4 3 2" xfId="15461"/>
    <cellStyle name="Normal 18 19 4 3 2 2" xfId="15462"/>
    <cellStyle name="Normal 18 19 4 3 2 3" xfId="15463"/>
    <cellStyle name="Normal 18 19 4 3 3" xfId="15464"/>
    <cellStyle name="Normal 18 19 4 3 4" xfId="15465"/>
    <cellStyle name="Normal 18 19 4 3 5" xfId="15466"/>
    <cellStyle name="Normal 18 19 4 3 6" xfId="15467"/>
    <cellStyle name="Normal 18 19 4 4" xfId="15468"/>
    <cellStyle name="Normal 18 19 4 4 2" xfId="15469"/>
    <cellStyle name="Normal 18 19 4 4 3" xfId="15470"/>
    <cellStyle name="Normal 18 19 4 5" xfId="15471"/>
    <cellStyle name="Normal 18 19 4 6" xfId="15472"/>
    <cellStyle name="Normal 18 19 4 7" xfId="15473"/>
    <cellStyle name="Normal 18 19 4 8" xfId="15474"/>
    <cellStyle name="Normal 18 19 5" xfId="15475"/>
    <cellStyle name="Normal 18 19 5 2" xfId="15476"/>
    <cellStyle name="Normal 18 19 5 2 2" xfId="15477"/>
    <cellStyle name="Normal 18 19 5 2 2 2" xfId="15478"/>
    <cellStyle name="Normal 18 19 5 2 2 3" xfId="15479"/>
    <cellStyle name="Normal 18 19 5 2 2 4" xfId="15480"/>
    <cellStyle name="Normal 18 19 5 2 2 5" xfId="15481"/>
    <cellStyle name="Normal 18 19 5 2 3" xfId="15482"/>
    <cellStyle name="Normal 18 19 5 2 4" xfId="15483"/>
    <cellStyle name="Normal 18 19 5 2 5" xfId="15484"/>
    <cellStyle name="Normal 18 19 5 2 6" xfId="15485"/>
    <cellStyle name="Normal 18 19 5 3" xfId="15486"/>
    <cellStyle name="Normal 18 19 5 3 2" xfId="15487"/>
    <cellStyle name="Normal 18 19 5 3 2 2" xfId="15488"/>
    <cellStyle name="Normal 18 19 5 3 2 3" xfId="15489"/>
    <cellStyle name="Normal 18 19 5 3 3" xfId="15490"/>
    <cellStyle name="Normal 18 19 5 3 4" xfId="15491"/>
    <cellStyle name="Normal 18 19 5 3 5" xfId="15492"/>
    <cellStyle name="Normal 18 19 5 3 6" xfId="15493"/>
    <cellStyle name="Normal 18 19 5 4" xfId="15494"/>
    <cellStyle name="Normal 18 19 5 4 2" xfId="15495"/>
    <cellStyle name="Normal 18 19 5 4 3" xfId="15496"/>
    <cellStyle name="Normal 18 19 5 5" xfId="15497"/>
    <cellStyle name="Normal 18 19 5 6" xfId="15498"/>
    <cellStyle name="Normal 18 19 5 7" xfId="15499"/>
    <cellStyle name="Normal 18 19 5 8" xfId="15500"/>
    <cellStyle name="Normal 18 19 6" xfId="15501"/>
    <cellStyle name="Normal 18 19 7" xfId="15502"/>
    <cellStyle name="Normal 18 2" xfId="15503"/>
    <cellStyle name="Normal 18 2 10" xfId="15504"/>
    <cellStyle name="Normal 18 2 10 2" xfId="15505"/>
    <cellStyle name="Normal 18 2 10 2 2" xfId="15506"/>
    <cellStyle name="Normal 18 2 10 2 2 2" xfId="15507"/>
    <cellStyle name="Normal 18 2 10 2 3" xfId="15508"/>
    <cellStyle name="Normal 18 2 10 2 4" xfId="15509"/>
    <cellStyle name="Normal 18 2 10 3" xfId="15510"/>
    <cellStyle name="Normal 18 2 10 4" xfId="15511"/>
    <cellStyle name="Normal 18 2 10 4 2" xfId="15512"/>
    <cellStyle name="Normal 18 2 10 4 2 2" xfId="15513"/>
    <cellStyle name="Normal 18 2 10 4 2 2 2" xfId="15514"/>
    <cellStyle name="Normal 18 2 10 4 2 2 3" xfId="15515"/>
    <cellStyle name="Normal 18 2 10 4 2 2 4" xfId="15516"/>
    <cellStyle name="Normal 18 2 10 4 2 2 5" xfId="15517"/>
    <cellStyle name="Normal 18 2 10 4 2 3" xfId="15518"/>
    <cellStyle name="Normal 18 2 10 4 2 4" xfId="15519"/>
    <cellStyle name="Normal 18 2 10 4 2 5" xfId="15520"/>
    <cellStyle name="Normal 18 2 10 4 2 6" xfId="15521"/>
    <cellStyle name="Normal 18 2 10 4 3" xfId="15522"/>
    <cellStyle name="Normal 18 2 10 4 3 2" xfId="15523"/>
    <cellStyle name="Normal 18 2 10 4 3 2 2" xfId="15524"/>
    <cellStyle name="Normal 18 2 10 4 3 2 3" xfId="15525"/>
    <cellStyle name="Normal 18 2 10 4 3 3" xfId="15526"/>
    <cellStyle name="Normal 18 2 10 4 3 4" xfId="15527"/>
    <cellStyle name="Normal 18 2 10 4 3 5" xfId="15528"/>
    <cellStyle name="Normal 18 2 10 4 3 6" xfId="15529"/>
    <cellStyle name="Normal 18 2 10 4 4" xfId="15530"/>
    <cellStyle name="Normal 18 2 10 4 4 2" xfId="15531"/>
    <cellStyle name="Normal 18 2 10 4 4 3" xfId="15532"/>
    <cellStyle name="Normal 18 2 10 4 5" xfId="15533"/>
    <cellStyle name="Normal 18 2 10 4 6" xfId="15534"/>
    <cellStyle name="Normal 18 2 10 4 7" xfId="15535"/>
    <cellStyle name="Normal 18 2 10 4 8" xfId="15536"/>
    <cellStyle name="Normal 18 2 10 5" xfId="15537"/>
    <cellStyle name="Normal 18 2 10 5 2" xfId="15538"/>
    <cellStyle name="Normal 18 2 10 5 2 2" xfId="15539"/>
    <cellStyle name="Normal 18 2 10 5 2 2 2" xfId="15540"/>
    <cellStyle name="Normal 18 2 10 5 2 2 3" xfId="15541"/>
    <cellStyle name="Normal 18 2 10 5 2 2 4" xfId="15542"/>
    <cellStyle name="Normal 18 2 10 5 2 2 5" xfId="15543"/>
    <cellStyle name="Normal 18 2 10 5 2 3" xfId="15544"/>
    <cellStyle name="Normal 18 2 10 5 2 4" xfId="15545"/>
    <cellStyle name="Normal 18 2 10 5 2 5" xfId="15546"/>
    <cellStyle name="Normal 18 2 10 5 2 6" xfId="15547"/>
    <cellStyle name="Normal 18 2 10 5 3" xfId="15548"/>
    <cellStyle name="Normal 18 2 10 5 3 2" xfId="15549"/>
    <cellStyle name="Normal 18 2 10 5 3 2 2" xfId="15550"/>
    <cellStyle name="Normal 18 2 10 5 3 2 3" xfId="15551"/>
    <cellStyle name="Normal 18 2 10 5 3 3" xfId="15552"/>
    <cellStyle name="Normal 18 2 10 5 3 4" xfId="15553"/>
    <cellStyle name="Normal 18 2 10 5 3 5" xfId="15554"/>
    <cellStyle name="Normal 18 2 10 5 3 6" xfId="15555"/>
    <cellStyle name="Normal 18 2 10 5 4" xfId="15556"/>
    <cellStyle name="Normal 18 2 10 5 4 2" xfId="15557"/>
    <cellStyle name="Normal 18 2 10 5 4 3" xfId="15558"/>
    <cellStyle name="Normal 18 2 10 5 5" xfId="15559"/>
    <cellStyle name="Normal 18 2 10 5 6" xfId="15560"/>
    <cellStyle name="Normal 18 2 10 5 7" xfId="15561"/>
    <cellStyle name="Normal 18 2 10 5 8" xfId="15562"/>
    <cellStyle name="Normal 18 2 10 6" xfId="15563"/>
    <cellStyle name="Normal 18 2 10 7" xfId="15564"/>
    <cellStyle name="Normal 18 2 11" xfId="15565"/>
    <cellStyle name="Normal 18 2 11 2" xfId="15566"/>
    <cellStyle name="Normal 18 2 11 2 2" xfId="15567"/>
    <cellStyle name="Normal 18 2 11 2 2 2" xfId="15568"/>
    <cellStyle name="Normal 18 2 11 2 3" xfId="15569"/>
    <cellStyle name="Normal 18 2 11 2 4" xfId="15570"/>
    <cellStyle name="Normal 18 2 11 3" xfId="15571"/>
    <cellStyle name="Normal 18 2 11 4" xfId="15572"/>
    <cellStyle name="Normal 18 2 11 4 2" xfId="15573"/>
    <cellStyle name="Normal 18 2 11 4 2 2" xfId="15574"/>
    <cellStyle name="Normal 18 2 11 4 2 2 2" xfId="15575"/>
    <cellStyle name="Normal 18 2 11 4 2 2 3" xfId="15576"/>
    <cellStyle name="Normal 18 2 11 4 2 2 4" xfId="15577"/>
    <cellStyle name="Normal 18 2 11 4 2 2 5" xfId="15578"/>
    <cellStyle name="Normal 18 2 11 4 2 3" xfId="15579"/>
    <cellStyle name="Normal 18 2 11 4 2 4" xfId="15580"/>
    <cellStyle name="Normal 18 2 11 4 2 5" xfId="15581"/>
    <cellStyle name="Normal 18 2 11 4 2 6" xfId="15582"/>
    <cellStyle name="Normal 18 2 11 4 3" xfId="15583"/>
    <cellStyle name="Normal 18 2 11 4 3 2" xfId="15584"/>
    <cellStyle name="Normal 18 2 11 4 3 2 2" xfId="15585"/>
    <cellStyle name="Normal 18 2 11 4 3 2 3" xfId="15586"/>
    <cellStyle name="Normal 18 2 11 4 3 3" xfId="15587"/>
    <cellStyle name="Normal 18 2 11 4 3 4" xfId="15588"/>
    <cellStyle name="Normal 18 2 11 4 3 5" xfId="15589"/>
    <cellStyle name="Normal 18 2 11 4 3 6" xfId="15590"/>
    <cellStyle name="Normal 18 2 11 4 4" xfId="15591"/>
    <cellStyle name="Normal 18 2 11 4 4 2" xfId="15592"/>
    <cellStyle name="Normal 18 2 11 4 4 3" xfId="15593"/>
    <cellStyle name="Normal 18 2 11 4 5" xfId="15594"/>
    <cellStyle name="Normal 18 2 11 4 6" xfId="15595"/>
    <cellStyle name="Normal 18 2 11 4 7" xfId="15596"/>
    <cellStyle name="Normal 18 2 11 4 8" xfId="15597"/>
    <cellStyle name="Normal 18 2 11 5" xfId="15598"/>
    <cellStyle name="Normal 18 2 11 5 2" xfId="15599"/>
    <cellStyle name="Normal 18 2 11 5 2 2" xfId="15600"/>
    <cellStyle name="Normal 18 2 11 5 2 2 2" xfId="15601"/>
    <cellStyle name="Normal 18 2 11 5 2 2 3" xfId="15602"/>
    <cellStyle name="Normal 18 2 11 5 2 2 4" xfId="15603"/>
    <cellStyle name="Normal 18 2 11 5 2 2 5" xfId="15604"/>
    <cellStyle name="Normal 18 2 11 5 2 3" xfId="15605"/>
    <cellStyle name="Normal 18 2 11 5 2 4" xfId="15606"/>
    <cellStyle name="Normal 18 2 11 5 2 5" xfId="15607"/>
    <cellStyle name="Normal 18 2 11 5 2 6" xfId="15608"/>
    <cellStyle name="Normal 18 2 11 5 3" xfId="15609"/>
    <cellStyle name="Normal 18 2 11 5 3 2" xfId="15610"/>
    <cellStyle name="Normal 18 2 11 5 3 2 2" xfId="15611"/>
    <cellStyle name="Normal 18 2 11 5 3 2 3" xfId="15612"/>
    <cellStyle name="Normal 18 2 11 5 3 3" xfId="15613"/>
    <cellStyle name="Normal 18 2 11 5 3 4" xfId="15614"/>
    <cellStyle name="Normal 18 2 11 5 3 5" xfId="15615"/>
    <cellStyle name="Normal 18 2 11 5 3 6" xfId="15616"/>
    <cellStyle name="Normal 18 2 11 5 4" xfId="15617"/>
    <cellStyle name="Normal 18 2 11 5 4 2" xfId="15618"/>
    <cellStyle name="Normal 18 2 11 5 4 3" xfId="15619"/>
    <cellStyle name="Normal 18 2 11 5 5" xfId="15620"/>
    <cellStyle name="Normal 18 2 11 5 6" xfId="15621"/>
    <cellStyle name="Normal 18 2 11 5 7" xfId="15622"/>
    <cellStyle name="Normal 18 2 11 5 8" xfId="15623"/>
    <cellStyle name="Normal 18 2 11 6" xfId="15624"/>
    <cellStyle name="Normal 18 2 11 7" xfId="15625"/>
    <cellStyle name="Normal 18 2 12" xfId="15626"/>
    <cellStyle name="Normal 18 2 12 2" xfId="15627"/>
    <cellStyle name="Normal 18 2 12 2 2" xfId="15628"/>
    <cellStyle name="Normal 18 2 12 2 2 2" xfId="15629"/>
    <cellStyle name="Normal 18 2 12 2 3" xfId="15630"/>
    <cellStyle name="Normal 18 2 12 2 4" xfId="15631"/>
    <cellStyle name="Normal 18 2 12 3" xfId="15632"/>
    <cellStyle name="Normal 18 2 12 4" xfId="15633"/>
    <cellStyle name="Normal 18 2 12 4 2" xfId="15634"/>
    <cellStyle name="Normal 18 2 12 4 2 2" xfId="15635"/>
    <cellStyle name="Normal 18 2 12 4 2 2 2" xfId="15636"/>
    <cellStyle name="Normal 18 2 12 4 2 2 3" xfId="15637"/>
    <cellStyle name="Normal 18 2 12 4 2 2 4" xfId="15638"/>
    <cellStyle name="Normal 18 2 12 4 2 2 5" xfId="15639"/>
    <cellStyle name="Normal 18 2 12 4 2 3" xfId="15640"/>
    <cellStyle name="Normal 18 2 12 4 2 4" xfId="15641"/>
    <cellStyle name="Normal 18 2 12 4 2 5" xfId="15642"/>
    <cellStyle name="Normal 18 2 12 4 2 6" xfId="15643"/>
    <cellStyle name="Normal 18 2 12 4 3" xfId="15644"/>
    <cellStyle name="Normal 18 2 12 4 3 2" xfId="15645"/>
    <cellStyle name="Normal 18 2 12 4 3 2 2" xfId="15646"/>
    <cellStyle name="Normal 18 2 12 4 3 2 3" xfId="15647"/>
    <cellStyle name="Normal 18 2 12 4 3 3" xfId="15648"/>
    <cellStyle name="Normal 18 2 12 4 3 4" xfId="15649"/>
    <cellStyle name="Normal 18 2 12 4 3 5" xfId="15650"/>
    <cellStyle name="Normal 18 2 12 4 3 6" xfId="15651"/>
    <cellStyle name="Normal 18 2 12 4 4" xfId="15652"/>
    <cellStyle name="Normal 18 2 12 4 4 2" xfId="15653"/>
    <cellStyle name="Normal 18 2 12 4 4 3" xfId="15654"/>
    <cellStyle name="Normal 18 2 12 4 5" xfId="15655"/>
    <cellStyle name="Normal 18 2 12 4 6" xfId="15656"/>
    <cellStyle name="Normal 18 2 12 4 7" xfId="15657"/>
    <cellStyle name="Normal 18 2 12 4 8" xfId="15658"/>
    <cellStyle name="Normal 18 2 12 5" xfId="15659"/>
    <cellStyle name="Normal 18 2 12 5 2" xfId="15660"/>
    <cellStyle name="Normal 18 2 12 5 2 2" xfId="15661"/>
    <cellStyle name="Normal 18 2 12 5 2 2 2" xfId="15662"/>
    <cellStyle name="Normal 18 2 12 5 2 2 3" xfId="15663"/>
    <cellStyle name="Normal 18 2 12 5 2 2 4" xfId="15664"/>
    <cellStyle name="Normal 18 2 12 5 2 2 5" xfId="15665"/>
    <cellStyle name="Normal 18 2 12 5 2 3" xfId="15666"/>
    <cellStyle name="Normal 18 2 12 5 2 4" xfId="15667"/>
    <cellStyle name="Normal 18 2 12 5 2 5" xfId="15668"/>
    <cellStyle name="Normal 18 2 12 5 2 6" xfId="15669"/>
    <cellStyle name="Normal 18 2 12 5 3" xfId="15670"/>
    <cellStyle name="Normal 18 2 12 5 3 2" xfId="15671"/>
    <cellStyle name="Normal 18 2 12 5 3 2 2" xfId="15672"/>
    <cellStyle name="Normal 18 2 12 5 3 2 3" xfId="15673"/>
    <cellStyle name="Normal 18 2 12 5 3 3" xfId="15674"/>
    <cellStyle name="Normal 18 2 12 5 3 4" xfId="15675"/>
    <cellStyle name="Normal 18 2 12 5 3 5" xfId="15676"/>
    <cellStyle name="Normal 18 2 12 5 3 6" xfId="15677"/>
    <cellStyle name="Normal 18 2 12 5 4" xfId="15678"/>
    <cellStyle name="Normal 18 2 12 5 4 2" xfId="15679"/>
    <cellStyle name="Normal 18 2 12 5 4 3" xfId="15680"/>
    <cellStyle name="Normal 18 2 12 5 5" xfId="15681"/>
    <cellStyle name="Normal 18 2 12 5 6" xfId="15682"/>
    <cellStyle name="Normal 18 2 12 5 7" xfId="15683"/>
    <cellStyle name="Normal 18 2 12 5 8" xfId="15684"/>
    <cellStyle name="Normal 18 2 12 6" xfId="15685"/>
    <cellStyle name="Normal 18 2 12 7" xfId="15686"/>
    <cellStyle name="Normal 18 2 13" xfId="15687"/>
    <cellStyle name="Normal 18 2 13 2" xfId="15688"/>
    <cellStyle name="Normal 18 2 13 2 2" xfId="15689"/>
    <cellStyle name="Normal 18 2 13 2 2 2" xfId="15690"/>
    <cellStyle name="Normal 18 2 13 2 3" xfId="15691"/>
    <cellStyle name="Normal 18 2 13 2 4" xfId="15692"/>
    <cellStyle name="Normal 18 2 13 3" xfId="15693"/>
    <cellStyle name="Normal 18 2 13 4" xfId="15694"/>
    <cellStyle name="Normal 18 2 13 4 2" xfId="15695"/>
    <cellStyle name="Normal 18 2 13 4 2 2" xfId="15696"/>
    <cellStyle name="Normal 18 2 13 4 2 2 2" xfId="15697"/>
    <cellStyle name="Normal 18 2 13 4 2 2 3" xfId="15698"/>
    <cellStyle name="Normal 18 2 13 4 2 2 4" xfId="15699"/>
    <cellStyle name="Normal 18 2 13 4 2 2 5" xfId="15700"/>
    <cellStyle name="Normal 18 2 13 4 2 3" xfId="15701"/>
    <cellStyle name="Normal 18 2 13 4 2 4" xfId="15702"/>
    <cellStyle name="Normal 18 2 13 4 2 5" xfId="15703"/>
    <cellStyle name="Normal 18 2 13 4 2 6" xfId="15704"/>
    <cellStyle name="Normal 18 2 13 4 3" xfId="15705"/>
    <cellStyle name="Normal 18 2 13 4 3 2" xfId="15706"/>
    <cellStyle name="Normal 18 2 13 4 3 2 2" xfId="15707"/>
    <cellStyle name="Normal 18 2 13 4 3 2 3" xfId="15708"/>
    <cellStyle name="Normal 18 2 13 4 3 3" xfId="15709"/>
    <cellStyle name="Normal 18 2 13 4 3 4" xfId="15710"/>
    <cellStyle name="Normal 18 2 13 4 3 5" xfId="15711"/>
    <cellStyle name="Normal 18 2 13 4 3 6" xfId="15712"/>
    <cellStyle name="Normal 18 2 13 4 4" xfId="15713"/>
    <cellStyle name="Normal 18 2 13 4 4 2" xfId="15714"/>
    <cellStyle name="Normal 18 2 13 4 4 3" xfId="15715"/>
    <cellStyle name="Normal 18 2 13 4 5" xfId="15716"/>
    <cellStyle name="Normal 18 2 13 4 6" xfId="15717"/>
    <cellStyle name="Normal 18 2 13 4 7" xfId="15718"/>
    <cellStyle name="Normal 18 2 13 4 8" xfId="15719"/>
    <cellStyle name="Normal 18 2 13 5" xfId="15720"/>
    <cellStyle name="Normal 18 2 13 5 2" xfId="15721"/>
    <cellStyle name="Normal 18 2 13 5 2 2" xfId="15722"/>
    <cellStyle name="Normal 18 2 13 5 2 2 2" xfId="15723"/>
    <cellStyle name="Normal 18 2 13 5 2 2 3" xfId="15724"/>
    <cellStyle name="Normal 18 2 13 5 2 2 4" xfId="15725"/>
    <cellStyle name="Normal 18 2 13 5 2 2 5" xfId="15726"/>
    <cellStyle name="Normal 18 2 13 5 2 3" xfId="15727"/>
    <cellStyle name="Normal 18 2 13 5 2 4" xfId="15728"/>
    <cellStyle name="Normal 18 2 13 5 2 5" xfId="15729"/>
    <cellStyle name="Normal 18 2 13 5 2 6" xfId="15730"/>
    <cellStyle name="Normal 18 2 13 5 3" xfId="15731"/>
    <cellStyle name="Normal 18 2 13 5 3 2" xfId="15732"/>
    <cellStyle name="Normal 18 2 13 5 3 2 2" xfId="15733"/>
    <cellStyle name="Normal 18 2 13 5 3 2 3" xfId="15734"/>
    <cellStyle name="Normal 18 2 13 5 3 3" xfId="15735"/>
    <cellStyle name="Normal 18 2 13 5 3 4" xfId="15736"/>
    <cellStyle name="Normal 18 2 13 5 3 5" xfId="15737"/>
    <cellStyle name="Normal 18 2 13 5 3 6" xfId="15738"/>
    <cellStyle name="Normal 18 2 13 5 4" xfId="15739"/>
    <cellStyle name="Normal 18 2 13 5 4 2" xfId="15740"/>
    <cellStyle name="Normal 18 2 13 5 4 3" xfId="15741"/>
    <cellStyle name="Normal 18 2 13 5 5" xfId="15742"/>
    <cellStyle name="Normal 18 2 13 5 6" xfId="15743"/>
    <cellStyle name="Normal 18 2 13 5 7" xfId="15744"/>
    <cellStyle name="Normal 18 2 13 5 8" xfId="15745"/>
    <cellStyle name="Normal 18 2 13 6" xfId="15746"/>
    <cellStyle name="Normal 18 2 13 7" xfId="15747"/>
    <cellStyle name="Normal 18 2 14" xfId="15748"/>
    <cellStyle name="Normal 18 2 14 2" xfId="15749"/>
    <cellStyle name="Normal 18 2 14 2 2" xfId="15750"/>
    <cellStyle name="Normal 18 2 14 2 2 2" xfId="15751"/>
    <cellStyle name="Normal 18 2 14 2 3" xfId="15752"/>
    <cellStyle name="Normal 18 2 14 2 4" xfId="15753"/>
    <cellStyle name="Normal 18 2 14 3" xfId="15754"/>
    <cellStyle name="Normal 18 2 14 4" xfId="15755"/>
    <cellStyle name="Normal 18 2 14 4 2" xfId="15756"/>
    <cellStyle name="Normal 18 2 14 4 2 2" xfId="15757"/>
    <cellStyle name="Normal 18 2 14 4 2 2 2" xfId="15758"/>
    <cellStyle name="Normal 18 2 14 4 2 2 3" xfId="15759"/>
    <cellStyle name="Normal 18 2 14 4 2 2 4" xfId="15760"/>
    <cellStyle name="Normal 18 2 14 4 2 2 5" xfId="15761"/>
    <cellStyle name="Normal 18 2 14 4 2 3" xfId="15762"/>
    <cellStyle name="Normal 18 2 14 4 2 4" xfId="15763"/>
    <cellStyle name="Normal 18 2 14 4 2 5" xfId="15764"/>
    <cellStyle name="Normal 18 2 14 4 2 6" xfId="15765"/>
    <cellStyle name="Normal 18 2 14 4 3" xfId="15766"/>
    <cellStyle name="Normal 18 2 14 4 3 2" xfId="15767"/>
    <cellStyle name="Normal 18 2 14 4 3 2 2" xfId="15768"/>
    <cellStyle name="Normal 18 2 14 4 3 2 3" xfId="15769"/>
    <cellStyle name="Normal 18 2 14 4 3 3" xfId="15770"/>
    <cellStyle name="Normal 18 2 14 4 3 4" xfId="15771"/>
    <cellStyle name="Normal 18 2 14 4 3 5" xfId="15772"/>
    <cellStyle name="Normal 18 2 14 4 3 6" xfId="15773"/>
    <cellStyle name="Normal 18 2 14 4 4" xfId="15774"/>
    <cellStyle name="Normal 18 2 14 4 4 2" xfId="15775"/>
    <cellStyle name="Normal 18 2 14 4 4 3" xfId="15776"/>
    <cellStyle name="Normal 18 2 14 4 5" xfId="15777"/>
    <cellStyle name="Normal 18 2 14 4 6" xfId="15778"/>
    <cellStyle name="Normal 18 2 14 4 7" xfId="15779"/>
    <cellStyle name="Normal 18 2 14 4 8" xfId="15780"/>
    <cellStyle name="Normal 18 2 14 5" xfId="15781"/>
    <cellStyle name="Normal 18 2 14 5 2" xfId="15782"/>
    <cellStyle name="Normal 18 2 14 5 2 2" xfId="15783"/>
    <cellStyle name="Normal 18 2 14 5 2 2 2" xfId="15784"/>
    <cellStyle name="Normal 18 2 14 5 2 2 3" xfId="15785"/>
    <cellStyle name="Normal 18 2 14 5 2 2 4" xfId="15786"/>
    <cellStyle name="Normal 18 2 14 5 2 2 5" xfId="15787"/>
    <cellStyle name="Normal 18 2 14 5 2 3" xfId="15788"/>
    <cellStyle name="Normal 18 2 14 5 2 4" xfId="15789"/>
    <cellStyle name="Normal 18 2 14 5 2 5" xfId="15790"/>
    <cellStyle name="Normal 18 2 14 5 2 6" xfId="15791"/>
    <cellStyle name="Normal 18 2 14 5 3" xfId="15792"/>
    <cellStyle name="Normal 18 2 14 5 3 2" xfId="15793"/>
    <cellStyle name="Normal 18 2 14 5 3 2 2" xfId="15794"/>
    <cellStyle name="Normal 18 2 14 5 3 2 3" xfId="15795"/>
    <cellStyle name="Normal 18 2 14 5 3 3" xfId="15796"/>
    <cellStyle name="Normal 18 2 14 5 3 4" xfId="15797"/>
    <cellStyle name="Normal 18 2 14 5 3 5" xfId="15798"/>
    <cellStyle name="Normal 18 2 14 5 3 6" xfId="15799"/>
    <cellStyle name="Normal 18 2 14 5 4" xfId="15800"/>
    <cellStyle name="Normal 18 2 14 5 4 2" xfId="15801"/>
    <cellStyle name="Normal 18 2 14 5 4 3" xfId="15802"/>
    <cellStyle name="Normal 18 2 14 5 5" xfId="15803"/>
    <cellStyle name="Normal 18 2 14 5 6" xfId="15804"/>
    <cellStyle name="Normal 18 2 14 5 7" xfId="15805"/>
    <cellStyle name="Normal 18 2 14 5 8" xfId="15806"/>
    <cellStyle name="Normal 18 2 14 6" xfId="15807"/>
    <cellStyle name="Normal 18 2 14 7" xfId="15808"/>
    <cellStyle name="Normal 18 2 15" xfId="15809"/>
    <cellStyle name="Normal 18 2 15 2" xfId="15810"/>
    <cellStyle name="Normal 18 2 15 2 2" xfId="15811"/>
    <cellStyle name="Normal 18 2 15 2 2 2" xfId="15812"/>
    <cellStyle name="Normal 18 2 15 2 3" xfId="15813"/>
    <cellStyle name="Normal 18 2 15 2 4" xfId="15814"/>
    <cellStyle name="Normal 18 2 15 3" xfId="15815"/>
    <cellStyle name="Normal 18 2 15 4" xfId="15816"/>
    <cellStyle name="Normal 18 2 15 4 2" xfId="15817"/>
    <cellStyle name="Normal 18 2 15 4 2 2" xfId="15818"/>
    <cellStyle name="Normal 18 2 15 4 2 2 2" xfId="15819"/>
    <cellStyle name="Normal 18 2 15 4 2 2 3" xfId="15820"/>
    <cellStyle name="Normal 18 2 15 4 2 2 4" xfId="15821"/>
    <cellStyle name="Normal 18 2 15 4 2 2 5" xfId="15822"/>
    <cellStyle name="Normal 18 2 15 4 2 3" xfId="15823"/>
    <cellStyle name="Normal 18 2 15 4 2 4" xfId="15824"/>
    <cellStyle name="Normal 18 2 15 4 2 5" xfId="15825"/>
    <cellStyle name="Normal 18 2 15 4 2 6" xfId="15826"/>
    <cellStyle name="Normal 18 2 15 4 3" xfId="15827"/>
    <cellStyle name="Normal 18 2 15 4 3 2" xfId="15828"/>
    <cellStyle name="Normal 18 2 15 4 3 2 2" xfId="15829"/>
    <cellStyle name="Normal 18 2 15 4 3 2 3" xfId="15830"/>
    <cellStyle name="Normal 18 2 15 4 3 3" xfId="15831"/>
    <cellStyle name="Normal 18 2 15 4 3 4" xfId="15832"/>
    <cellStyle name="Normal 18 2 15 4 3 5" xfId="15833"/>
    <cellStyle name="Normal 18 2 15 4 3 6" xfId="15834"/>
    <cellStyle name="Normal 18 2 15 4 4" xfId="15835"/>
    <cellStyle name="Normal 18 2 15 4 4 2" xfId="15836"/>
    <cellStyle name="Normal 18 2 15 4 4 3" xfId="15837"/>
    <cellStyle name="Normal 18 2 15 4 5" xfId="15838"/>
    <cellStyle name="Normal 18 2 15 4 6" xfId="15839"/>
    <cellStyle name="Normal 18 2 15 4 7" xfId="15840"/>
    <cellStyle name="Normal 18 2 15 4 8" xfId="15841"/>
    <cellStyle name="Normal 18 2 15 5" xfId="15842"/>
    <cellStyle name="Normal 18 2 15 5 2" xfId="15843"/>
    <cellStyle name="Normal 18 2 15 5 2 2" xfId="15844"/>
    <cellStyle name="Normal 18 2 15 5 2 2 2" xfId="15845"/>
    <cellStyle name="Normal 18 2 15 5 2 2 3" xfId="15846"/>
    <cellStyle name="Normal 18 2 15 5 2 2 4" xfId="15847"/>
    <cellStyle name="Normal 18 2 15 5 2 2 5" xfId="15848"/>
    <cellStyle name="Normal 18 2 15 5 2 3" xfId="15849"/>
    <cellStyle name="Normal 18 2 15 5 2 4" xfId="15850"/>
    <cellStyle name="Normal 18 2 15 5 2 5" xfId="15851"/>
    <cellStyle name="Normal 18 2 15 5 2 6" xfId="15852"/>
    <cellStyle name="Normal 18 2 15 5 3" xfId="15853"/>
    <cellStyle name="Normal 18 2 15 5 3 2" xfId="15854"/>
    <cellStyle name="Normal 18 2 15 5 3 2 2" xfId="15855"/>
    <cellStyle name="Normal 18 2 15 5 3 2 3" xfId="15856"/>
    <cellStyle name="Normal 18 2 15 5 3 3" xfId="15857"/>
    <cellStyle name="Normal 18 2 15 5 3 4" xfId="15858"/>
    <cellStyle name="Normal 18 2 15 5 3 5" xfId="15859"/>
    <cellStyle name="Normal 18 2 15 5 3 6" xfId="15860"/>
    <cellStyle name="Normal 18 2 15 5 4" xfId="15861"/>
    <cellStyle name="Normal 18 2 15 5 4 2" xfId="15862"/>
    <cellStyle name="Normal 18 2 15 5 4 3" xfId="15863"/>
    <cellStyle name="Normal 18 2 15 5 5" xfId="15864"/>
    <cellStyle name="Normal 18 2 15 5 6" xfId="15865"/>
    <cellStyle name="Normal 18 2 15 5 7" xfId="15866"/>
    <cellStyle name="Normal 18 2 15 5 8" xfId="15867"/>
    <cellStyle name="Normal 18 2 15 6" xfId="15868"/>
    <cellStyle name="Normal 18 2 15 7" xfId="15869"/>
    <cellStyle name="Normal 18 2 16" xfId="15870"/>
    <cellStyle name="Normal 18 2 16 2" xfId="15871"/>
    <cellStyle name="Normal 18 2 16 2 2" xfId="15872"/>
    <cellStyle name="Normal 18 2 16 2 2 2" xfId="15873"/>
    <cellStyle name="Normal 18 2 16 2 3" xfId="15874"/>
    <cellStyle name="Normal 18 2 16 2 4" xfId="15875"/>
    <cellStyle name="Normal 18 2 16 3" xfId="15876"/>
    <cellStyle name="Normal 18 2 16 4" xfId="15877"/>
    <cellStyle name="Normal 18 2 16 4 2" xfId="15878"/>
    <cellStyle name="Normal 18 2 16 4 2 2" xfId="15879"/>
    <cellStyle name="Normal 18 2 16 4 2 2 2" xfId="15880"/>
    <cellStyle name="Normal 18 2 16 4 2 2 3" xfId="15881"/>
    <cellStyle name="Normal 18 2 16 4 2 2 4" xfId="15882"/>
    <cellStyle name="Normal 18 2 16 4 2 2 5" xfId="15883"/>
    <cellStyle name="Normal 18 2 16 4 2 3" xfId="15884"/>
    <cellStyle name="Normal 18 2 16 4 2 4" xfId="15885"/>
    <cellStyle name="Normal 18 2 16 4 2 5" xfId="15886"/>
    <cellStyle name="Normal 18 2 16 4 2 6" xfId="15887"/>
    <cellStyle name="Normal 18 2 16 4 3" xfId="15888"/>
    <cellStyle name="Normal 18 2 16 4 3 2" xfId="15889"/>
    <cellStyle name="Normal 18 2 16 4 3 2 2" xfId="15890"/>
    <cellStyle name="Normal 18 2 16 4 3 2 3" xfId="15891"/>
    <cellStyle name="Normal 18 2 16 4 3 3" xfId="15892"/>
    <cellStyle name="Normal 18 2 16 4 3 4" xfId="15893"/>
    <cellStyle name="Normal 18 2 16 4 3 5" xfId="15894"/>
    <cellStyle name="Normal 18 2 16 4 3 6" xfId="15895"/>
    <cellStyle name="Normal 18 2 16 4 4" xfId="15896"/>
    <cellStyle name="Normal 18 2 16 4 4 2" xfId="15897"/>
    <cellStyle name="Normal 18 2 16 4 4 3" xfId="15898"/>
    <cellStyle name="Normal 18 2 16 4 5" xfId="15899"/>
    <cellStyle name="Normal 18 2 16 4 6" xfId="15900"/>
    <cellStyle name="Normal 18 2 16 4 7" xfId="15901"/>
    <cellStyle name="Normal 18 2 16 4 8" xfId="15902"/>
    <cellStyle name="Normal 18 2 16 5" xfId="15903"/>
    <cellStyle name="Normal 18 2 16 5 2" xfId="15904"/>
    <cellStyle name="Normal 18 2 16 5 2 2" xfId="15905"/>
    <cellStyle name="Normal 18 2 16 5 2 2 2" xfId="15906"/>
    <cellStyle name="Normal 18 2 16 5 2 2 3" xfId="15907"/>
    <cellStyle name="Normal 18 2 16 5 2 2 4" xfId="15908"/>
    <cellStyle name="Normal 18 2 16 5 2 2 5" xfId="15909"/>
    <cellStyle name="Normal 18 2 16 5 2 3" xfId="15910"/>
    <cellStyle name="Normal 18 2 16 5 2 4" xfId="15911"/>
    <cellStyle name="Normal 18 2 16 5 2 5" xfId="15912"/>
    <cellStyle name="Normal 18 2 16 5 2 6" xfId="15913"/>
    <cellStyle name="Normal 18 2 16 5 3" xfId="15914"/>
    <cellStyle name="Normal 18 2 16 5 3 2" xfId="15915"/>
    <cellStyle name="Normal 18 2 16 5 3 2 2" xfId="15916"/>
    <cellStyle name="Normal 18 2 16 5 3 2 3" xfId="15917"/>
    <cellStyle name="Normal 18 2 16 5 3 3" xfId="15918"/>
    <cellStyle name="Normal 18 2 16 5 3 4" xfId="15919"/>
    <cellStyle name="Normal 18 2 16 5 3 5" xfId="15920"/>
    <cellStyle name="Normal 18 2 16 5 3 6" xfId="15921"/>
    <cellStyle name="Normal 18 2 16 5 4" xfId="15922"/>
    <cellStyle name="Normal 18 2 16 5 4 2" xfId="15923"/>
    <cellStyle name="Normal 18 2 16 5 4 3" xfId="15924"/>
    <cellStyle name="Normal 18 2 16 5 5" xfId="15925"/>
    <cellStyle name="Normal 18 2 16 5 6" xfId="15926"/>
    <cellStyle name="Normal 18 2 16 5 7" xfId="15927"/>
    <cellStyle name="Normal 18 2 16 5 8" xfId="15928"/>
    <cellStyle name="Normal 18 2 16 6" xfId="15929"/>
    <cellStyle name="Normal 18 2 16 7" xfId="15930"/>
    <cellStyle name="Normal 18 2 17" xfId="15931"/>
    <cellStyle name="Normal 18 2 17 2" xfId="15932"/>
    <cellStyle name="Normal 18 2 17 2 2" xfId="15933"/>
    <cellStyle name="Normal 18 2 17 2 2 2" xfId="15934"/>
    <cellStyle name="Normal 18 2 17 2 3" xfId="15935"/>
    <cellStyle name="Normal 18 2 17 2 4" xfId="15936"/>
    <cellStyle name="Normal 18 2 17 3" xfId="15937"/>
    <cellStyle name="Normal 18 2 17 4" xfId="15938"/>
    <cellStyle name="Normal 18 2 17 4 2" xfId="15939"/>
    <cellStyle name="Normal 18 2 17 4 2 2" xfId="15940"/>
    <cellStyle name="Normal 18 2 17 4 2 2 2" xfId="15941"/>
    <cellStyle name="Normal 18 2 17 4 2 2 3" xfId="15942"/>
    <cellStyle name="Normal 18 2 17 4 2 2 4" xfId="15943"/>
    <cellStyle name="Normal 18 2 17 4 2 2 5" xfId="15944"/>
    <cellStyle name="Normal 18 2 17 4 2 3" xfId="15945"/>
    <cellStyle name="Normal 18 2 17 4 2 4" xfId="15946"/>
    <cellStyle name="Normal 18 2 17 4 2 5" xfId="15947"/>
    <cellStyle name="Normal 18 2 17 4 2 6" xfId="15948"/>
    <cellStyle name="Normal 18 2 17 4 3" xfId="15949"/>
    <cellStyle name="Normal 18 2 17 4 3 2" xfId="15950"/>
    <cellStyle name="Normal 18 2 17 4 3 2 2" xfId="15951"/>
    <cellStyle name="Normal 18 2 17 4 3 2 3" xfId="15952"/>
    <cellStyle name="Normal 18 2 17 4 3 3" xfId="15953"/>
    <cellStyle name="Normal 18 2 17 4 3 4" xfId="15954"/>
    <cellStyle name="Normal 18 2 17 4 3 5" xfId="15955"/>
    <cellStyle name="Normal 18 2 17 4 3 6" xfId="15956"/>
    <cellStyle name="Normal 18 2 17 4 4" xfId="15957"/>
    <cellStyle name="Normal 18 2 17 4 4 2" xfId="15958"/>
    <cellStyle name="Normal 18 2 17 4 4 3" xfId="15959"/>
    <cellStyle name="Normal 18 2 17 4 5" xfId="15960"/>
    <cellStyle name="Normal 18 2 17 4 6" xfId="15961"/>
    <cellStyle name="Normal 18 2 17 4 7" xfId="15962"/>
    <cellStyle name="Normal 18 2 17 4 8" xfId="15963"/>
    <cellStyle name="Normal 18 2 17 5" xfId="15964"/>
    <cellStyle name="Normal 18 2 17 5 2" xfId="15965"/>
    <cellStyle name="Normal 18 2 17 5 2 2" xfId="15966"/>
    <cellStyle name="Normal 18 2 17 5 2 2 2" xfId="15967"/>
    <cellStyle name="Normal 18 2 17 5 2 2 3" xfId="15968"/>
    <cellStyle name="Normal 18 2 17 5 2 2 4" xfId="15969"/>
    <cellStyle name="Normal 18 2 17 5 2 2 5" xfId="15970"/>
    <cellStyle name="Normal 18 2 17 5 2 3" xfId="15971"/>
    <cellStyle name="Normal 18 2 17 5 2 4" xfId="15972"/>
    <cellStyle name="Normal 18 2 17 5 2 5" xfId="15973"/>
    <cellStyle name="Normal 18 2 17 5 2 6" xfId="15974"/>
    <cellStyle name="Normal 18 2 17 5 3" xfId="15975"/>
    <cellStyle name="Normal 18 2 17 5 3 2" xfId="15976"/>
    <cellStyle name="Normal 18 2 17 5 3 2 2" xfId="15977"/>
    <cellStyle name="Normal 18 2 17 5 3 2 3" xfId="15978"/>
    <cellStyle name="Normal 18 2 17 5 3 3" xfId="15979"/>
    <cellStyle name="Normal 18 2 17 5 3 4" xfId="15980"/>
    <cellStyle name="Normal 18 2 17 5 3 5" xfId="15981"/>
    <cellStyle name="Normal 18 2 17 5 3 6" xfId="15982"/>
    <cellStyle name="Normal 18 2 17 5 4" xfId="15983"/>
    <cellStyle name="Normal 18 2 17 5 4 2" xfId="15984"/>
    <cellStyle name="Normal 18 2 17 5 4 3" xfId="15985"/>
    <cellStyle name="Normal 18 2 17 5 5" xfId="15986"/>
    <cellStyle name="Normal 18 2 17 5 6" xfId="15987"/>
    <cellStyle name="Normal 18 2 17 5 7" xfId="15988"/>
    <cellStyle name="Normal 18 2 17 5 8" xfId="15989"/>
    <cellStyle name="Normal 18 2 17 6" xfId="15990"/>
    <cellStyle name="Normal 18 2 17 7" xfId="15991"/>
    <cellStyle name="Normal 18 2 2" xfId="15992"/>
    <cellStyle name="Normal 18 2 2 2" xfId="15993"/>
    <cellStyle name="Normal 18 2 2 2 2" xfId="15994"/>
    <cellStyle name="Normal 18 2 2 2 2 2" xfId="15995"/>
    <cellStyle name="Normal 18 2 2 2 3" xfId="15996"/>
    <cellStyle name="Normal 18 2 2 2 4" xfId="15997"/>
    <cellStyle name="Normal 18 2 2 3" xfId="15998"/>
    <cellStyle name="Normal 18 2 2 4" xfId="15999"/>
    <cellStyle name="Normal 18 2 2 4 2" xfId="16000"/>
    <cellStyle name="Normal 18 2 2 4 2 2" xfId="16001"/>
    <cellStyle name="Normal 18 2 2 4 2 2 2" xfId="16002"/>
    <cellStyle name="Normal 18 2 2 4 2 2 3" xfId="16003"/>
    <cellStyle name="Normal 18 2 2 4 2 2 4" xfId="16004"/>
    <cellStyle name="Normal 18 2 2 4 2 2 5" xfId="16005"/>
    <cellStyle name="Normal 18 2 2 4 2 3" xfId="16006"/>
    <cellStyle name="Normal 18 2 2 4 2 4" xfId="16007"/>
    <cellStyle name="Normal 18 2 2 4 2 5" xfId="16008"/>
    <cellStyle name="Normal 18 2 2 4 2 6" xfId="16009"/>
    <cellStyle name="Normal 18 2 2 4 3" xfId="16010"/>
    <cellStyle name="Normal 18 2 2 4 3 2" xfId="16011"/>
    <cellStyle name="Normal 18 2 2 4 3 2 2" xfId="16012"/>
    <cellStyle name="Normal 18 2 2 4 3 2 3" xfId="16013"/>
    <cellStyle name="Normal 18 2 2 4 3 3" xfId="16014"/>
    <cellStyle name="Normal 18 2 2 4 3 4" xfId="16015"/>
    <cellStyle name="Normal 18 2 2 4 3 5" xfId="16016"/>
    <cellStyle name="Normal 18 2 2 4 3 6" xfId="16017"/>
    <cellStyle name="Normal 18 2 2 4 4" xfId="16018"/>
    <cellStyle name="Normal 18 2 2 4 4 2" xfId="16019"/>
    <cellStyle name="Normal 18 2 2 4 4 3" xfId="16020"/>
    <cellStyle name="Normal 18 2 2 4 5" xfId="16021"/>
    <cellStyle name="Normal 18 2 2 4 6" xfId="16022"/>
    <cellStyle name="Normal 18 2 2 4 7" xfId="16023"/>
    <cellStyle name="Normal 18 2 2 4 8" xfId="16024"/>
    <cellStyle name="Normal 18 2 2 5" xfId="16025"/>
    <cellStyle name="Normal 18 2 2 5 2" xfId="16026"/>
    <cellStyle name="Normal 18 2 2 5 2 2" xfId="16027"/>
    <cellStyle name="Normal 18 2 2 5 2 2 2" xfId="16028"/>
    <cellStyle name="Normal 18 2 2 5 2 2 3" xfId="16029"/>
    <cellStyle name="Normal 18 2 2 5 2 2 4" xfId="16030"/>
    <cellStyle name="Normal 18 2 2 5 2 2 5" xfId="16031"/>
    <cellStyle name="Normal 18 2 2 5 2 3" xfId="16032"/>
    <cellStyle name="Normal 18 2 2 5 2 4" xfId="16033"/>
    <cellStyle name="Normal 18 2 2 5 2 5" xfId="16034"/>
    <cellStyle name="Normal 18 2 2 5 2 6" xfId="16035"/>
    <cellStyle name="Normal 18 2 2 5 3" xfId="16036"/>
    <cellStyle name="Normal 18 2 2 5 3 2" xfId="16037"/>
    <cellStyle name="Normal 18 2 2 5 3 2 2" xfId="16038"/>
    <cellStyle name="Normal 18 2 2 5 3 2 3" xfId="16039"/>
    <cellStyle name="Normal 18 2 2 5 3 3" xfId="16040"/>
    <cellStyle name="Normal 18 2 2 5 3 4" xfId="16041"/>
    <cellStyle name="Normal 18 2 2 5 3 5" xfId="16042"/>
    <cellStyle name="Normal 18 2 2 5 3 6" xfId="16043"/>
    <cellStyle name="Normal 18 2 2 5 4" xfId="16044"/>
    <cellStyle name="Normal 18 2 2 5 4 2" xfId="16045"/>
    <cellStyle name="Normal 18 2 2 5 4 3" xfId="16046"/>
    <cellStyle name="Normal 18 2 2 5 5" xfId="16047"/>
    <cellStyle name="Normal 18 2 2 5 6" xfId="16048"/>
    <cellStyle name="Normal 18 2 2 5 7" xfId="16049"/>
    <cellStyle name="Normal 18 2 2 5 8" xfId="16050"/>
    <cellStyle name="Normal 18 2 2 6" xfId="16051"/>
    <cellStyle name="Normal 18 2 2 7" xfId="16052"/>
    <cellStyle name="Normal 18 2 3" xfId="16053"/>
    <cellStyle name="Normal 18 2 3 2" xfId="16054"/>
    <cellStyle name="Normal 18 2 3 2 2" xfId="16055"/>
    <cellStyle name="Normal 18 2 3 2 2 2" xfId="16056"/>
    <cellStyle name="Normal 18 2 3 2 3" xfId="16057"/>
    <cellStyle name="Normal 18 2 3 2 4" xfId="16058"/>
    <cellStyle name="Normal 18 2 3 3" xfId="16059"/>
    <cellStyle name="Normal 18 2 3 4" xfId="16060"/>
    <cellStyle name="Normal 18 2 3 4 2" xfId="16061"/>
    <cellStyle name="Normal 18 2 3 4 2 2" xfId="16062"/>
    <cellStyle name="Normal 18 2 3 4 2 2 2" xfId="16063"/>
    <cellStyle name="Normal 18 2 3 4 2 2 3" xfId="16064"/>
    <cellStyle name="Normal 18 2 3 4 2 2 4" xfId="16065"/>
    <cellStyle name="Normal 18 2 3 4 2 2 5" xfId="16066"/>
    <cellStyle name="Normal 18 2 3 4 2 3" xfId="16067"/>
    <cellStyle name="Normal 18 2 3 4 2 4" xfId="16068"/>
    <cellStyle name="Normal 18 2 3 4 2 5" xfId="16069"/>
    <cellStyle name="Normal 18 2 3 4 2 6" xfId="16070"/>
    <cellStyle name="Normal 18 2 3 4 3" xfId="16071"/>
    <cellStyle name="Normal 18 2 3 4 3 2" xfId="16072"/>
    <cellStyle name="Normal 18 2 3 4 3 2 2" xfId="16073"/>
    <cellStyle name="Normal 18 2 3 4 3 2 3" xfId="16074"/>
    <cellStyle name="Normal 18 2 3 4 3 3" xfId="16075"/>
    <cellStyle name="Normal 18 2 3 4 3 4" xfId="16076"/>
    <cellStyle name="Normal 18 2 3 4 3 5" xfId="16077"/>
    <cellStyle name="Normal 18 2 3 4 3 6" xfId="16078"/>
    <cellStyle name="Normal 18 2 3 4 4" xfId="16079"/>
    <cellStyle name="Normal 18 2 3 4 4 2" xfId="16080"/>
    <cellStyle name="Normal 18 2 3 4 4 3" xfId="16081"/>
    <cellStyle name="Normal 18 2 3 4 5" xfId="16082"/>
    <cellStyle name="Normal 18 2 3 4 6" xfId="16083"/>
    <cellStyle name="Normal 18 2 3 4 7" xfId="16084"/>
    <cellStyle name="Normal 18 2 3 4 8" xfId="16085"/>
    <cellStyle name="Normal 18 2 3 5" xfId="16086"/>
    <cellStyle name="Normal 18 2 3 5 2" xfId="16087"/>
    <cellStyle name="Normal 18 2 3 5 2 2" xfId="16088"/>
    <cellStyle name="Normal 18 2 3 5 2 2 2" xfId="16089"/>
    <cellStyle name="Normal 18 2 3 5 2 2 3" xfId="16090"/>
    <cellStyle name="Normal 18 2 3 5 2 2 4" xfId="16091"/>
    <cellStyle name="Normal 18 2 3 5 2 2 5" xfId="16092"/>
    <cellStyle name="Normal 18 2 3 5 2 3" xfId="16093"/>
    <cellStyle name="Normal 18 2 3 5 2 4" xfId="16094"/>
    <cellStyle name="Normal 18 2 3 5 2 5" xfId="16095"/>
    <cellStyle name="Normal 18 2 3 5 2 6" xfId="16096"/>
    <cellStyle name="Normal 18 2 3 5 3" xfId="16097"/>
    <cellStyle name="Normal 18 2 3 5 3 2" xfId="16098"/>
    <cellStyle name="Normal 18 2 3 5 3 2 2" xfId="16099"/>
    <cellStyle name="Normal 18 2 3 5 3 2 3" xfId="16100"/>
    <cellStyle name="Normal 18 2 3 5 3 3" xfId="16101"/>
    <cellStyle name="Normal 18 2 3 5 3 4" xfId="16102"/>
    <cellStyle name="Normal 18 2 3 5 3 5" xfId="16103"/>
    <cellStyle name="Normal 18 2 3 5 3 6" xfId="16104"/>
    <cellStyle name="Normal 18 2 3 5 4" xfId="16105"/>
    <cellStyle name="Normal 18 2 3 5 4 2" xfId="16106"/>
    <cellStyle name="Normal 18 2 3 5 4 3" xfId="16107"/>
    <cellStyle name="Normal 18 2 3 5 5" xfId="16108"/>
    <cellStyle name="Normal 18 2 3 5 6" xfId="16109"/>
    <cellStyle name="Normal 18 2 3 5 7" xfId="16110"/>
    <cellStyle name="Normal 18 2 3 5 8" xfId="16111"/>
    <cellStyle name="Normal 18 2 3 6" xfId="16112"/>
    <cellStyle name="Normal 18 2 3 7" xfId="16113"/>
    <cellStyle name="Normal 18 2 4" xfId="16114"/>
    <cellStyle name="Normal 18 2 4 2" xfId="16115"/>
    <cellStyle name="Normal 18 2 4 2 2" xfId="16116"/>
    <cellStyle name="Normal 18 2 4 2 2 2" xfId="16117"/>
    <cellStyle name="Normal 18 2 4 2 3" xfId="16118"/>
    <cellStyle name="Normal 18 2 4 2 4" xfId="16119"/>
    <cellStyle name="Normal 18 2 4 3" xfId="16120"/>
    <cellStyle name="Normal 18 2 4 4" xfId="16121"/>
    <cellStyle name="Normal 18 2 4 4 2" xfId="16122"/>
    <cellStyle name="Normal 18 2 4 4 2 2" xfId="16123"/>
    <cellStyle name="Normal 18 2 4 4 2 2 2" xfId="16124"/>
    <cellStyle name="Normal 18 2 4 4 2 2 3" xfId="16125"/>
    <cellStyle name="Normal 18 2 4 4 2 2 4" xfId="16126"/>
    <cellStyle name="Normal 18 2 4 4 2 2 5" xfId="16127"/>
    <cellStyle name="Normal 18 2 4 4 2 3" xfId="16128"/>
    <cellStyle name="Normal 18 2 4 4 2 4" xfId="16129"/>
    <cellStyle name="Normal 18 2 4 4 2 5" xfId="16130"/>
    <cellStyle name="Normal 18 2 4 4 2 6" xfId="16131"/>
    <cellStyle name="Normal 18 2 4 4 3" xfId="16132"/>
    <cellStyle name="Normal 18 2 4 4 3 2" xfId="16133"/>
    <cellStyle name="Normal 18 2 4 4 3 2 2" xfId="16134"/>
    <cellStyle name="Normal 18 2 4 4 3 2 3" xfId="16135"/>
    <cellStyle name="Normal 18 2 4 4 3 3" xfId="16136"/>
    <cellStyle name="Normal 18 2 4 4 3 4" xfId="16137"/>
    <cellStyle name="Normal 18 2 4 4 3 5" xfId="16138"/>
    <cellStyle name="Normal 18 2 4 4 3 6" xfId="16139"/>
    <cellStyle name="Normal 18 2 4 4 4" xfId="16140"/>
    <cellStyle name="Normal 18 2 4 4 4 2" xfId="16141"/>
    <cellStyle name="Normal 18 2 4 4 4 3" xfId="16142"/>
    <cellStyle name="Normal 18 2 4 4 5" xfId="16143"/>
    <cellStyle name="Normal 18 2 4 4 6" xfId="16144"/>
    <cellStyle name="Normal 18 2 4 4 7" xfId="16145"/>
    <cellStyle name="Normal 18 2 4 4 8" xfId="16146"/>
    <cellStyle name="Normal 18 2 4 5" xfId="16147"/>
    <cellStyle name="Normal 18 2 4 5 2" xfId="16148"/>
    <cellStyle name="Normal 18 2 4 5 2 2" xfId="16149"/>
    <cellStyle name="Normal 18 2 4 5 2 2 2" xfId="16150"/>
    <cellStyle name="Normal 18 2 4 5 2 2 3" xfId="16151"/>
    <cellStyle name="Normal 18 2 4 5 2 2 4" xfId="16152"/>
    <cellStyle name="Normal 18 2 4 5 2 2 5" xfId="16153"/>
    <cellStyle name="Normal 18 2 4 5 2 3" xfId="16154"/>
    <cellStyle name="Normal 18 2 4 5 2 4" xfId="16155"/>
    <cellStyle name="Normal 18 2 4 5 2 5" xfId="16156"/>
    <cellStyle name="Normal 18 2 4 5 2 6" xfId="16157"/>
    <cellStyle name="Normal 18 2 4 5 3" xfId="16158"/>
    <cellStyle name="Normal 18 2 4 5 3 2" xfId="16159"/>
    <cellStyle name="Normal 18 2 4 5 3 2 2" xfId="16160"/>
    <cellStyle name="Normal 18 2 4 5 3 2 3" xfId="16161"/>
    <cellStyle name="Normal 18 2 4 5 3 3" xfId="16162"/>
    <cellStyle name="Normal 18 2 4 5 3 4" xfId="16163"/>
    <cellStyle name="Normal 18 2 4 5 3 5" xfId="16164"/>
    <cellStyle name="Normal 18 2 4 5 3 6" xfId="16165"/>
    <cellStyle name="Normal 18 2 4 5 4" xfId="16166"/>
    <cellStyle name="Normal 18 2 4 5 4 2" xfId="16167"/>
    <cellStyle name="Normal 18 2 4 5 4 3" xfId="16168"/>
    <cellStyle name="Normal 18 2 4 5 5" xfId="16169"/>
    <cellStyle name="Normal 18 2 4 5 6" xfId="16170"/>
    <cellStyle name="Normal 18 2 4 5 7" xfId="16171"/>
    <cellStyle name="Normal 18 2 4 5 8" xfId="16172"/>
    <cellStyle name="Normal 18 2 4 6" xfId="16173"/>
    <cellStyle name="Normal 18 2 4 7" xfId="16174"/>
    <cellStyle name="Normal 18 2 5" xfId="16175"/>
    <cellStyle name="Normal 18 2 5 2" xfId="16176"/>
    <cellStyle name="Normal 18 2 5 2 2" xfId="16177"/>
    <cellStyle name="Normal 18 2 5 2 2 2" xfId="16178"/>
    <cellStyle name="Normal 18 2 5 2 3" xfId="16179"/>
    <cellStyle name="Normal 18 2 5 2 4" xfId="16180"/>
    <cellStyle name="Normal 18 2 5 3" xfId="16181"/>
    <cellStyle name="Normal 18 2 5 4" xfId="16182"/>
    <cellStyle name="Normal 18 2 5 4 2" xfId="16183"/>
    <cellStyle name="Normal 18 2 5 4 2 2" xfId="16184"/>
    <cellStyle name="Normal 18 2 5 4 2 2 2" xfId="16185"/>
    <cellStyle name="Normal 18 2 5 4 2 2 3" xfId="16186"/>
    <cellStyle name="Normal 18 2 5 4 2 2 4" xfId="16187"/>
    <cellStyle name="Normal 18 2 5 4 2 2 5" xfId="16188"/>
    <cellStyle name="Normal 18 2 5 4 2 3" xfId="16189"/>
    <cellStyle name="Normal 18 2 5 4 2 4" xfId="16190"/>
    <cellStyle name="Normal 18 2 5 4 2 5" xfId="16191"/>
    <cellStyle name="Normal 18 2 5 4 2 6" xfId="16192"/>
    <cellStyle name="Normal 18 2 5 4 3" xfId="16193"/>
    <cellStyle name="Normal 18 2 5 4 3 2" xfId="16194"/>
    <cellStyle name="Normal 18 2 5 4 3 2 2" xfId="16195"/>
    <cellStyle name="Normal 18 2 5 4 3 2 3" xfId="16196"/>
    <cellStyle name="Normal 18 2 5 4 3 3" xfId="16197"/>
    <cellStyle name="Normal 18 2 5 4 3 4" xfId="16198"/>
    <cellStyle name="Normal 18 2 5 4 3 5" xfId="16199"/>
    <cellStyle name="Normal 18 2 5 4 3 6" xfId="16200"/>
    <cellStyle name="Normal 18 2 5 4 4" xfId="16201"/>
    <cellStyle name="Normal 18 2 5 4 4 2" xfId="16202"/>
    <cellStyle name="Normal 18 2 5 4 4 3" xfId="16203"/>
    <cellStyle name="Normal 18 2 5 4 5" xfId="16204"/>
    <cellStyle name="Normal 18 2 5 4 6" xfId="16205"/>
    <cellStyle name="Normal 18 2 5 4 7" xfId="16206"/>
    <cellStyle name="Normal 18 2 5 4 8" xfId="16207"/>
    <cellStyle name="Normal 18 2 5 5" xfId="16208"/>
    <cellStyle name="Normal 18 2 5 5 2" xfId="16209"/>
    <cellStyle name="Normal 18 2 5 5 2 2" xfId="16210"/>
    <cellStyle name="Normal 18 2 5 5 2 2 2" xfId="16211"/>
    <cellStyle name="Normal 18 2 5 5 2 2 3" xfId="16212"/>
    <cellStyle name="Normal 18 2 5 5 2 2 4" xfId="16213"/>
    <cellStyle name="Normal 18 2 5 5 2 2 5" xfId="16214"/>
    <cellStyle name="Normal 18 2 5 5 2 3" xfId="16215"/>
    <cellStyle name="Normal 18 2 5 5 2 4" xfId="16216"/>
    <cellStyle name="Normal 18 2 5 5 2 5" xfId="16217"/>
    <cellStyle name="Normal 18 2 5 5 2 6" xfId="16218"/>
    <cellStyle name="Normal 18 2 5 5 3" xfId="16219"/>
    <cellStyle name="Normal 18 2 5 5 3 2" xfId="16220"/>
    <cellStyle name="Normal 18 2 5 5 3 2 2" xfId="16221"/>
    <cellStyle name="Normal 18 2 5 5 3 2 3" xfId="16222"/>
    <cellStyle name="Normal 18 2 5 5 3 3" xfId="16223"/>
    <cellStyle name="Normal 18 2 5 5 3 4" xfId="16224"/>
    <cellStyle name="Normal 18 2 5 5 3 5" xfId="16225"/>
    <cellStyle name="Normal 18 2 5 5 3 6" xfId="16226"/>
    <cellStyle name="Normal 18 2 5 5 4" xfId="16227"/>
    <cellStyle name="Normal 18 2 5 5 4 2" xfId="16228"/>
    <cellStyle name="Normal 18 2 5 5 4 3" xfId="16229"/>
    <cellStyle name="Normal 18 2 5 5 5" xfId="16230"/>
    <cellStyle name="Normal 18 2 5 5 6" xfId="16231"/>
    <cellStyle name="Normal 18 2 5 5 7" xfId="16232"/>
    <cellStyle name="Normal 18 2 5 5 8" xfId="16233"/>
    <cellStyle name="Normal 18 2 5 6" xfId="16234"/>
    <cellStyle name="Normal 18 2 5 7" xfId="16235"/>
    <cellStyle name="Normal 18 2 6" xfId="16236"/>
    <cellStyle name="Normal 18 2 6 2" xfId="16237"/>
    <cellStyle name="Normal 18 2 6 2 2" xfId="16238"/>
    <cellStyle name="Normal 18 2 6 2 2 2" xfId="16239"/>
    <cellStyle name="Normal 18 2 6 2 3" xfId="16240"/>
    <cellStyle name="Normal 18 2 6 2 4" xfId="16241"/>
    <cellStyle name="Normal 18 2 6 3" xfId="16242"/>
    <cellStyle name="Normal 18 2 6 4" xfId="16243"/>
    <cellStyle name="Normal 18 2 6 4 2" xfId="16244"/>
    <cellStyle name="Normal 18 2 6 4 2 2" xfId="16245"/>
    <cellStyle name="Normal 18 2 6 4 2 2 2" xfId="16246"/>
    <cellStyle name="Normal 18 2 6 4 2 2 3" xfId="16247"/>
    <cellStyle name="Normal 18 2 6 4 2 2 4" xfId="16248"/>
    <cellStyle name="Normal 18 2 6 4 2 2 5" xfId="16249"/>
    <cellStyle name="Normal 18 2 6 4 2 3" xfId="16250"/>
    <cellStyle name="Normal 18 2 6 4 2 4" xfId="16251"/>
    <cellStyle name="Normal 18 2 6 4 2 5" xfId="16252"/>
    <cellStyle name="Normal 18 2 6 4 2 6" xfId="16253"/>
    <cellStyle name="Normal 18 2 6 4 3" xfId="16254"/>
    <cellStyle name="Normal 18 2 6 4 3 2" xfId="16255"/>
    <cellStyle name="Normal 18 2 6 4 3 2 2" xfId="16256"/>
    <cellStyle name="Normal 18 2 6 4 3 2 3" xfId="16257"/>
    <cellStyle name="Normal 18 2 6 4 3 3" xfId="16258"/>
    <cellStyle name="Normal 18 2 6 4 3 4" xfId="16259"/>
    <cellStyle name="Normal 18 2 6 4 3 5" xfId="16260"/>
    <cellStyle name="Normal 18 2 6 4 3 6" xfId="16261"/>
    <cellStyle name="Normal 18 2 6 4 4" xfId="16262"/>
    <cellStyle name="Normal 18 2 6 4 4 2" xfId="16263"/>
    <cellStyle name="Normal 18 2 6 4 4 3" xfId="16264"/>
    <cellStyle name="Normal 18 2 6 4 5" xfId="16265"/>
    <cellStyle name="Normal 18 2 6 4 6" xfId="16266"/>
    <cellStyle name="Normal 18 2 6 4 7" xfId="16267"/>
    <cellStyle name="Normal 18 2 6 4 8" xfId="16268"/>
    <cellStyle name="Normal 18 2 6 5" xfId="16269"/>
    <cellStyle name="Normal 18 2 6 5 2" xfId="16270"/>
    <cellStyle name="Normal 18 2 6 5 2 2" xfId="16271"/>
    <cellStyle name="Normal 18 2 6 5 2 2 2" xfId="16272"/>
    <cellStyle name="Normal 18 2 6 5 2 2 3" xfId="16273"/>
    <cellStyle name="Normal 18 2 6 5 2 2 4" xfId="16274"/>
    <cellStyle name="Normal 18 2 6 5 2 2 5" xfId="16275"/>
    <cellStyle name="Normal 18 2 6 5 2 3" xfId="16276"/>
    <cellStyle name="Normal 18 2 6 5 2 4" xfId="16277"/>
    <cellStyle name="Normal 18 2 6 5 2 5" xfId="16278"/>
    <cellStyle name="Normal 18 2 6 5 2 6" xfId="16279"/>
    <cellStyle name="Normal 18 2 6 5 3" xfId="16280"/>
    <cellStyle name="Normal 18 2 6 5 3 2" xfId="16281"/>
    <cellStyle name="Normal 18 2 6 5 3 2 2" xfId="16282"/>
    <cellStyle name="Normal 18 2 6 5 3 2 3" xfId="16283"/>
    <cellStyle name="Normal 18 2 6 5 3 3" xfId="16284"/>
    <cellStyle name="Normal 18 2 6 5 3 4" xfId="16285"/>
    <cellStyle name="Normal 18 2 6 5 3 5" xfId="16286"/>
    <cellStyle name="Normal 18 2 6 5 3 6" xfId="16287"/>
    <cellStyle name="Normal 18 2 6 5 4" xfId="16288"/>
    <cellStyle name="Normal 18 2 6 5 4 2" xfId="16289"/>
    <cellStyle name="Normal 18 2 6 5 4 3" xfId="16290"/>
    <cellStyle name="Normal 18 2 6 5 5" xfId="16291"/>
    <cellStyle name="Normal 18 2 6 5 6" xfId="16292"/>
    <cellStyle name="Normal 18 2 6 5 7" xfId="16293"/>
    <cellStyle name="Normal 18 2 6 5 8" xfId="16294"/>
    <cellStyle name="Normal 18 2 6 6" xfId="16295"/>
    <cellStyle name="Normal 18 2 6 7" xfId="16296"/>
    <cellStyle name="Normal 18 2 7" xfId="16297"/>
    <cellStyle name="Normal 18 2 7 2" xfId="16298"/>
    <cellStyle name="Normal 18 2 7 2 2" xfId="16299"/>
    <cellStyle name="Normal 18 2 7 2 2 2" xfId="16300"/>
    <cellStyle name="Normal 18 2 7 2 3" xfId="16301"/>
    <cellStyle name="Normal 18 2 7 2 4" xfId="16302"/>
    <cellStyle name="Normal 18 2 7 3" xfId="16303"/>
    <cellStyle name="Normal 18 2 7 4" xfId="16304"/>
    <cellStyle name="Normal 18 2 7 4 2" xfId="16305"/>
    <cellStyle name="Normal 18 2 7 4 2 2" xfId="16306"/>
    <cellStyle name="Normal 18 2 7 4 2 2 2" xfId="16307"/>
    <cellStyle name="Normal 18 2 7 4 2 2 3" xfId="16308"/>
    <cellStyle name="Normal 18 2 7 4 2 2 4" xfId="16309"/>
    <cellStyle name="Normal 18 2 7 4 2 2 5" xfId="16310"/>
    <cellStyle name="Normal 18 2 7 4 2 3" xfId="16311"/>
    <cellStyle name="Normal 18 2 7 4 2 4" xfId="16312"/>
    <cellStyle name="Normal 18 2 7 4 2 5" xfId="16313"/>
    <cellStyle name="Normal 18 2 7 4 2 6" xfId="16314"/>
    <cellStyle name="Normal 18 2 7 4 3" xfId="16315"/>
    <cellStyle name="Normal 18 2 7 4 3 2" xfId="16316"/>
    <cellStyle name="Normal 18 2 7 4 3 2 2" xfId="16317"/>
    <cellStyle name="Normal 18 2 7 4 3 2 3" xfId="16318"/>
    <cellStyle name="Normal 18 2 7 4 3 3" xfId="16319"/>
    <cellStyle name="Normal 18 2 7 4 3 4" xfId="16320"/>
    <cellStyle name="Normal 18 2 7 4 3 5" xfId="16321"/>
    <cellStyle name="Normal 18 2 7 4 3 6" xfId="16322"/>
    <cellStyle name="Normal 18 2 7 4 4" xfId="16323"/>
    <cellStyle name="Normal 18 2 7 4 4 2" xfId="16324"/>
    <cellStyle name="Normal 18 2 7 4 4 3" xfId="16325"/>
    <cellStyle name="Normal 18 2 7 4 5" xfId="16326"/>
    <cellStyle name="Normal 18 2 7 4 6" xfId="16327"/>
    <cellStyle name="Normal 18 2 7 4 7" xfId="16328"/>
    <cellStyle name="Normal 18 2 7 4 8" xfId="16329"/>
    <cellStyle name="Normal 18 2 7 5" xfId="16330"/>
    <cellStyle name="Normal 18 2 7 5 2" xfId="16331"/>
    <cellStyle name="Normal 18 2 7 5 2 2" xfId="16332"/>
    <cellStyle name="Normal 18 2 7 5 2 2 2" xfId="16333"/>
    <cellStyle name="Normal 18 2 7 5 2 2 3" xfId="16334"/>
    <cellStyle name="Normal 18 2 7 5 2 2 4" xfId="16335"/>
    <cellStyle name="Normal 18 2 7 5 2 2 5" xfId="16336"/>
    <cellStyle name="Normal 18 2 7 5 2 3" xfId="16337"/>
    <cellStyle name="Normal 18 2 7 5 2 4" xfId="16338"/>
    <cellStyle name="Normal 18 2 7 5 2 5" xfId="16339"/>
    <cellStyle name="Normal 18 2 7 5 2 6" xfId="16340"/>
    <cellStyle name="Normal 18 2 7 5 3" xfId="16341"/>
    <cellStyle name="Normal 18 2 7 5 3 2" xfId="16342"/>
    <cellStyle name="Normal 18 2 7 5 3 2 2" xfId="16343"/>
    <cellStyle name="Normal 18 2 7 5 3 2 3" xfId="16344"/>
    <cellStyle name="Normal 18 2 7 5 3 3" xfId="16345"/>
    <cellStyle name="Normal 18 2 7 5 3 4" xfId="16346"/>
    <cellStyle name="Normal 18 2 7 5 3 5" xfId="16347"/>
    <cellStyle name="Normal 18 2 7 5 3 6" xfId="16348"/>
    <cellStyle name="Normal 18 2 7 5 4" xfId="16349"/>
    <cellStyle name="Normal 18 2 7 5 4 2" xfId="16350"/>
    <cellStyle name="Normal 18 2 7 5 4 3" xfId="16351"/>
    <cellStyle name="Normal 18 2 7 5 5" xfId="16352"/>
    <cellStyle name="Normal 18 2 7 5 6" xfId="16353"/>
    <cellStyle name="Normal 18 2 7 5 7" xfId="16354"/>
    <cellStyle name="Normal 18 2 7 5 8" xfId="16355"/>
    <cellStyle name="Normal 18 2 7 6" xfId="16356"/>
    <cellStyle name="Normal 18 2 7 7" xfId="16357"/>
    <cellStyle name="Normal 18 2 8" xfId="16358"/>
    <cellStyle name="Normal 18 2 8 2" xfId="16359"/>
    <cellStyle name="Normal 18 2 8 2 2" xfId="16360"/>
    <cellStyle name="Normal 18 2 8 2 2 2" xfId="16361"/>
    <cellStyle name="Normal 18 2 8 2 3" xfId="16362"/>
    <cellStyle name="Normal 18 2 8 2 4" xfId="16363"/>
    <cellStyle name="Normal 18 2 8 3" xfId="16364"/>
    <cellStyle name="Normal 18 2 8 4" xfId="16365"/>
    <cellStyle name="Normal 18 2 8 4 2" xfId="16366"/>
    <cellStyle name="Normal 18 2 8 4 2 2" xfId="16367"/>
    <cellStyle name="Normal 18 2 8 4 2 2 2" xfId="16368"/>
    <cellStyle name="Normal 18 2 8 4 2 2 3" xfId="16369"/>
    <cellStyle name="Normal 18 2 8 4 2 2 4" xfId="16370"/>
    <cellStyle name="Normal 18 2 8 4 2 2 5" xfId="16371"/>
    <cellStyle name="Normal 18 2 8 4 2 3" xfId="16372"/>
    <cellStyle name="Normal 18 2 8 4 2 4" xfId="16373"/>
    <cellStyle name="Normal 18 2 8 4 2 5" xfId="16374"/>
    <cellStyle name="Normal 18 2 8 4 2 6" xfId="16375"/>
    <cellStyle name="Normal 18 2 8 4 3" xfId="16376"/>
    <cellStyle name="Normal 18 2 8 4 3 2" xfId="16377"/>
    <cellStyle name="Normal 18 2 8 4 3 2 2" xfId="16378"/>
    <cellStyle name="Normal 18 2 8 4 3 2 3" xfId="16379"/>
    <cellStyle name="Normal 18 2 8 4 3 3" xfId="16380"/>
    <cellStyle name="Normal 18 2 8 4 3 4" xfId="16381"/>
    <cellStyle name="Normal 18 2 8 4 3 5" xfId="16382"/>
    <cellStyle name="Normal 18 2 8 4 3 6" xfId="16383"/>
    <cellStyle name="Normal 18 2 8 4 4" xfId="16384"/>
    <cellStyle name="Normal 18 2 8 4 4 2" xfId="16385"/>
    <cellStyle name="Normal 18 2 8 4 4 3" xfId="16386"/>
    <cellStyle name="Normal 18 2 8 4 5" xfId="16387"/>
    <cellStyle name="Normal 18 2 8 4 6" xfId="16388"/>
    <cellStyle name="Normal 18 2 8 4 7" xfId="16389"/>
    <cellStyle name="Normal 18 2 8 4 8" xfId="16390"/>
    <cellStyle name="Normal 18 2 8 5" xfId="16391"/>
    <cellStyle name="Normal 18 2 8 5 2" xfId="16392"/>
    <cellStyle name="Normal 18 2 8 5 2 2" xfId="16393"/>
    <cellStyle name="Normal 18 2 8 5 2 2 2" xfId="16394"/>
    <cellStyle name="Normal 18 2 8 5 2 2 3" xfId="16395"/>
    <cellStyle name="Normal 18 2 8 5 2 2 4" xfId="16396"/>
    <cellStyle name="Normal 18 2 8 5 2 2 5" xfId="16397"/>
    <cellStyle name="Normal 18 2 8 5 2 3" xfId="16398"/>
    <cellStyle name="Normal 18 2 8 5 2 4" xfId="16399"/>
    <cellStyle name="Normal 18 2 8 5 2 5" xfId="16400"/>
    <cellStyle name="Normal 18 2 8 5 2 6" xfId="16401"/>
    <cellStyle name="Normal 18 2 8 5 3" xfId="16402"/>
    <cellStyle name="Normal 18 2 8 5 3 2" xfId="16403"/>
    <cellStyle name="Normal 18 2 8 5 3 2 2" xfId="16404"/>
    <cellStyle name="Normal 18 2 8 5 3 2 3" xfId="16405"/>
    <cellStyle name="Normal 18 2 8 5 3 3" xfId="16406"/>
    <cellStyle name="Normal 18 2 8 5 3 4" xfId="16407"/>
    <cellStyle name="Normal 18 2 8 5 3 5" xfId="16408"/>
    <cellStyle name="Normal 18 2 8 5 3 6" xfId="16409"/>
    <cellStyle name="Normal 18 2 8 5 4" xfId="16410"/>
    <cellStyle name="Normal 18 2 8 5 4 2" xfId="16411"/>
    <cellStyle name="Normal 18 2 8 5 4 3" xfId="16412"/>
    <cellStyle name="Normal 18 2 8 5 5" xfId="16413"/>
    <cellStyle name="Normal 18 2 8 5 6" xfId="16414"/>
    <cellStyle name="Normal 18 2 8 5 7" xfId="16415"/>
    <cellStyle name="Normal 18 2 8 5 8" xfId="16416"/>
    <cellStyle name="Normal 18 2 8 6" xfId="16417"/>
    <cellStyle name="Normal 18 2 8 7" xfId="16418"/>
    <cellStyle name="Normal 18 2 9" xfId="16419"/>
    <cellStyle name="Normal 18 2 9 2" xfId="16420"/>
    <cellStyle name="Normal 18 2 9 2 2" xfId="16421"/>
    <cellStyle name="Normal 18 2 9 2 2 2" xfId="16422"/>
    <cellStyle name="Normal 18 2 9 2 3" xfId="16423"/>
    <cellStyle name="Normal 18 2 9 2 4" xfId="16424"/>
    <cellStyle name="Normal 18 2 9 3" xfId="16425"/>
    <cellStyle name="Normal 18 2 9 4" xfId="16426"/>
    <cellStyle name="Normal 18 2 9 4 2" xfId="16427"/>
    <cellStyle name="Normal 18 2 9 4 2 2" xfId="16428"/>
    <cellStyle name="Normal 18 2 9 4 2 2 2" xfId="16429"/>
    <cellStyle name="Normal 18 2 9 4 2 2 3" xfId="16430"/>
    <cellStyle name="Normal 18 2 9 4 2 2 4" xfId="16431"/>
    <cellStyle name="Normal 18 2 9 4 2 2 5" xfId="16432"/>
    <cellStyle name="Normal 18 2 9 4 2 3" xfId="16433"/>
    <cellStyle name="Normal 18 2 9 4 2 4" xfId="16434"/>
    <cellStyle name="Normal 18 2 9 4 2 5" xfId="16435"/>
    <cellStyle name="Normal 18 2 9 4 2 6" xfId="16436"/>
    <cellStyle name="Normal 18 2 9 4 3" xfId="16437"/>
    <cellStyle name="Normal 18 2 9 4 3 2" xfId="16438"/>
    <cellStyle name="Normal 18 2 9 4 3 2 2" xfId="16439"/>
    <cellStyle name="Normal 18 2 9 4 3 2 3" xfId="16440"/>
    <cellStyle name="Normal 18 2 9 4 3 3" xfId="16441"/>
    <cellStyle name="Normal 18 2 9 4 3 4" xfId="16442"/>
    <cellStyle name="Normal 18 2 9 4 3 5" xfId="16443"/>
    <cellStyle name="Normal 18 2 9 4 3 6" xfId="16444"/>
    <cellStyle name="Normal 18 2 9 4 4" xfId="16445"/>
    <cellStyle name="Normal 18 2 9 4 4 2" xfId="16446"/>
    <cellStyle name="Normal 18 2 9 4 4 3" xfId="16447"/>
    <cellStyle name="Normal 18 2 9 4 5" xfId="16448"/>
    <cellStyle name="Normal 18 2 9 4 6" xfId="16449"/>
    <cellStyle name="Normal 18 2 9 4 7" xfId="16450"/>
    <cellStyle name="Normal 18 2 9 4 8" xfId="16451"/>
    <cellStyle name="Normal 18 2 9 5" xfId="16452"/>
    <cellStyle name="Normal 18 2 9 5 2" xfId="16453"/>
    <cellStyle name="Normal 18 2 9 5 2 2" xfId="16454"/>
    <cellStyle name="Normal 18 2 9 5 2 2 2" xfId="16455"/>
    <cellStyle name="Normal 18 2 9 5 2 2 3" xfId="16456"/>
    <cellStyle name="Normal 18 2 9 5 2 2 4" xfId="16457"/>
    <cellStyle name="Normal 18 2 9 5 2 2 5" xfId="16458"/>
    <cellStyle name="Normal 18 2 9 5 2 3" xfId="16459"/>
    <cellStyle name="Normal 18 2 9 5 2 4" xfId="16460"/>
    <cellStyle name="Normal 18 2 9 5 2 5" xfId="16461"/>
    <cellStyle name="Normal 18 2 9 5 2 6" xfId="16462"/>
    <cellStyle name="Normal 18 2 9 5 3" xfId="16463"/>
    <cellStyle name="Normal 18 2 9 5 3 2" xfId="16464"/>
    <cellStyle name="Normal 18 2 9 5 3 2 2" xfId="16465"/>
    <cellStyle name="Normal 18 2 9 5 3 2 3" xfId="16466"/>
    <cellStyle name="Normal 18 2 9 5 3 3" xfId="16467"/>
    <cellStyle name="Normal 18 2 9 5 3 4" xfId="16468"/>
    <cellStyle name="Normal 18 2 9 5 3 5" xfId="16469"/>
    <cellStyle name="Normal 18 2 9 5 3 6" xfId="16470"/>
    <cellStyle name="Normal 18 2 9 5 4" xfId="16471"/>
    <cellStyle name="Normal 18 2 9 5 4 2" xfId="16472"/>
    <cellStyle name="Normal 18 2 9 5 4 3" xfId="16473"/>
    <cellStyle name="Normal 18 2 9 5 5" xfId="16474"/>
    <cellStyle name="Normal 18 2 9 5 6" xfId="16475"/>
    <cellStyle name="Normal 18 2 9 5 7" xfId="16476"/>
    <cellStyle name="Normal 18 2 9 5 8" xfId="16477"/>
    <cellStyle name="Normal 18 2 9 6" xfId="16478"/>
    <cellStyle name="Normal 18 2 9 7" xfId="16479"/>
    <cellStyle name="Normal 18 20" xfId="16480"/>
    <cellStyle name="Normal 18 20 2" xfId="16481"/>
    <cellStyle name="Normal 18 20 2 2" xfId="16482"/>
    <cellStyle name="Normal 18 20 2 2 2" xfId="16483"/>
    <cellStyle name="Normal 18 20 2 3" xfId="16484"/>
    <cellStyle name="Normal 18 20 2 4" xfId="16485"/>
    <cellStyle name="Normal 18 20 3" xfId="16486"/>
    <cellStyle name="Normal 18 20 4" xfId="16487"/>
    <cellStyle name="Normal 18 20 4 2" xfId="16488"/>
    <cellStyle name="Normal 18 20 4 2 2" xfId="16489"/>
    <cellStyle name="Normal 18 20 4 2 2 2" xfId="16490"/>
    <cellStyle name="Normal 18 20 4 2 2 3" xfId="16491"/>
    <cellStyle name="Normal 18 20 4 2 2 4" xfId="16492"/>
    <cellStyle name="Normal 18 20 4 2 2 5" xfId="16493"/>
    <cellStyle name="Normal 18 20 4 2 3" xfId="16494"/>
    <cellStyle name="Normal 18 20 4 2 4" xfId="16495"/>
    <cellStyle name="Normal 18 20 4 2 5" xfId="16496"/>
    <cellStyle name="Normal 18 20 4 2 6" xfId="16497"/>
    <cellStyle name="Normal 18 20 4 3" xfId="16498"/>
    <cellStyle name="Normal 18 20 4 3 2" xfId="16499"/>
    <cellStyle name="Normal 18 20 4 3 2 2" xfId="16500"/>
    <cellStyle name="Normal 18 20 4 3 2 3" xfId="16501"/>
    <cellStyle name="Normal 18 20 4 3 3" xfId="16502"/>
    <cellStyle name="Normal 18 20 4 3 4" xfId="16503"/>
    <cellStyle name="Normal 18 20 4 3 5" xfId="16504"/>
    <cellStyle name="Normal 18 20 4 3 6" xfId="16505"/>
    <cellStyle name="Normal 18 20 4 4" xfId="16506"/>
    <cellStyle name="Normal 18 20 4 4 2" xfId="16507"/>
    <cellStyle name="Normal 18 20 4 4 3" xfId="16508"/>
    <cellStyle name="Normal 18 20 4 5" xfId="16509"/>
    <cellStyle name="Normal 18 20 4 6" xfId="16510"/>
    <cellStyle name="Normal 18 20 4 7" xfId="16511"/>
    <cellStyle name="Normal 18 20 4 8" xfId="16512"/>
    <cellStyle name="Normal 18 20 5" xfId="16513"/>
    <cellStyle name="Normal 18 20 5 2" xfId="16514"/>
    <cellStyle name="Normal 18 20 5 2 2" xfId="16515"/>
    <cellStyle name="Normal 18 20 5 2 2 2" xfId="16516"/>
    <cellStyle name="Normal 18 20 5 2 2 3" xfId="16517"/>
    <cellStyle name="Normal 18 20 5 2 2 4" xfId="16518"/>
    <cellStyle name="Normal 18 20 5 2 2 5" xfId="16519"/>
    <cellStyle name="Normal 18 20 5 2 3" xfId="16520"/>
    <cellStyle name="Normal 18 20 5 2 4" xfId="16521"/>
    <cellStyle name="Normal 18 20 5 2 5" xfId="16522"/>
    <cellStyle name="Normal 18 20 5 2 6" xfId="16523"/>
    <cellStyle name="Normal 18 20 5 3" xfId="16524"/>
    <cellStyle name="Normal 18 20 5 3 2" xfId="16525"/>
    <cellStyle name="Normal 18 20 5 3 2 2" xfId="16526"/>
    <cellStyle name="Normal 18 20 5 3 2 3" xfId="16527"/>
    <cellStyle name="Normal 18 20 5 3 3" xfId="16528"/>
    <cellStyle name="Normal 18 20 5 3 4" xfId="16529"/>
    <cellStyle name="Normal 18 20 5 3 5" xfId="16530"/>
    <cellStyle name="Normal 18 20 5 3 6" xfId="16531"/>
    <cellStyle name="Normal 18 20 5 4" xfId="16532"/>
    <cellStyle name="Normal 18 20 5 4 2" xfId="16533"/>
    <cellStyle name="Normal 18 20 5 4 3" xfId="16534"/>
    <cellStyle name="Normal 18 20 5 5" xfId="16535"/>
    <cellStyle name="Normal 18 20 5 6" xfId="16536"/>
    <cellStyle name="Normal 18 20 5 7" xfId="16537"/>
    <cellStyle name="Normal 18 20 5 8" xfId="16538"/>
    <cellStyle name="Normal 18 20 6" xfId="16539"/>
    <cellStyle name="Normal 18 20 7" xfId="16540"/>
    <cellStyle name="Normal 18 21" xfId="16541"/>
    <cellStyle name="Normal 18 21 2" xfId="16542"/>
    <cellStyle name="Normal 18 21 2 2" xfId="16543"/>
    <cellStyle name="Normal 18 21 2 2 2" xfId="16544"/>
    <cellStyle name="Normal 18 21 2 3" xfId="16545"/>
    <cellStyle name="Normal 18 21 2 4" xfId="16546"/>
    <cellStyle name="Normal 18 21 3" xfId="16547"/>
    <cellStyle name="Normal 18 21 4" xfId="16548"/>
    <cellStyle name="Normal 18 21 4 2" xfId="16549"/>
    <cellStyle name="Normal 18 21 4 2 2" xfId="16550"/>
    <cellStyle name="Normal 18 21 4 2 2 2" xfId="16551"/>
    <cellStyle name="Normal 18 21 4 2 2 3" xfId="16552"/>
    <cellStyle name="Normal 18 21 4 2 2 4" xfId="16553"/>
    <cellStyle name="Normal 18 21 4 2 2 5" xfId="16554"/>
    <cellStyle name="Normal 18 21 4 2 3" xfId="16555"/>
    <cellStyle name="Normal 18 21 4 2 4" xfId="16556"/>
    <cellStyle name="Normal 18 21 4 2 5" xfId="16557"/>
    <cellStyle name="Normal 18 21 4 2 6" xfId="16558"/>
    <cellStyle name="Normal 18 21 4 3" xfId="16559"/>
    <cellStyle name="Normal 18 21 4 3 2" xfId="16560"/>
    <cellStyle name="Normal 18 21 4 3 2 2" xfId="16561"/>
    <cellStyle name="Normal 18 21 4 3 2 3" xfId="16562"/>
    <cellStyle name="Normal 18 21 4 3 3" xfId="16563"/>
    <cellStyle name="Normal 18 21 4 3 4" xfId="16564"/>
    <cellStyle name="Normal 18 21 4 3 5" xfId="16565"/>
    <cellStyle name="Normal 18 21 4 3 6" xfId="16566"/>
    <cellStyle name="Normal 18 21 4 4" xfId="16567"/>
    <cellStyle name="Normal 18 21 4 4 2" xfId="16568"/>
    <cellStyle name="Normal 18 21 4 4 3" xfId="16569"/>
    <cellStyle name="Normal 18 21 4 5" xfId="16570"/>
    <cellStyle name="Normal 18 21 4 6" xfId="16571"/>
    <cellStyle name="Normal 18 21 4 7" xfId="16572"/>
    <cellStyle name="Normal 18 21 4 8" xfId="16573"/>
    <cellStyle name="Normal 18 21 5" xfId="16574"/>
    <cellStyle name="Normal 18 21 5 2" xfId="16575"/>
    <cellStyle name="Normal 18 21 5 2 2" xfId="16576"/>
    <cellStyle name="Normal 18 21 5 2 2 2" xfId="16577"/>
    <cellStyle name="Normal 18 21 5 2 2 3" xfId="16578"/>
    <cellStyle name="Normal 18 21 5 2 2 4" xfId="16579"/>
    <cellStyle name="Normal 18 21 5 2 2 5" xfId="16580"/>
    <cellStyle name="Normal 18 21 5 2 3" xfId="16581"/>
    <cellStyle name="Normal 18 21 5 2 4" xfId="16582"/>
    <cellStyle name="Normal 18 21 5 2 5" xfId="16583"/>
    <cellStyle name="Normal 18 21 5 2 6" xfId="16584"/>
    <cellStyle name="Normal 18 21 5 3" xfId="16585"/>
    <cellStyle name="Normal 18 21 5 3 2" xfId="16586"/>
    <cellStyle name="Normal 18 21 5 3 2 2" xfId="16587"/>
    <cellStyle name="Normal 18 21 5 3 2 3" xfId="16588"/>
    <cellStyle name="Normal 18 21 5 3 3" xfId="16589"/>
    <cellStyle name="Normal 18 21 5 3 4" xfId="16590"/>
    <cellStyle name="Normal 18 21 5 3 5" xfId="16591"/>
    <cellStyle name="Normal 18 21 5 3 6" xfId="16592"/>
    <cellStyle name="Normal 18 21 5 4" xfId="16593"/>
    <cellStyle name="Normal 18 21 5 4 2" xfId="16594"/>
    <cellStyle name="Normal 18 21 5 4 3" xfId="16595"/>
    <cellStyle name="Normal 18 21 5 5" xfId="16596"/>
    <cellStyle name="Normal 18 21 5 6" xfId="16597"/>
    <cellStyle name="Normal 18 21 5 7" xfId="16598"/>
    <cellStyle name="Normal 18 21 5 8" xfId="16599"/>
    <cellStyle name="Normal 18 21 6" xfId="16600"/>
    <cellStyle name="Normal 18 21 7" xfId="16601"/>
    <cellStyle name="Normal 18 22" xfId="16602"/>
    <cellStyle name="Normal 18 22 2" xfId="16603"/>
    <cellStyle name="Normal 18 22 2 2" xfId="16604"/>
    <cellStyle name="Normal 18 22 2 2 2" xfId="16605"/>
    <cellStyle name="Normal 18 22 2 3" xfId="16606"/>
    <cellStyle name="Normal 18 22 2 4" xfId="16607"/>
    <cellStyle name="Normal 18 22 3" xfId="16608"/>
    <cellStyle name="Normal 18 22 4" xfId="16609"/>
    <cellStyle name="Normal 18 22 4 2" xfId="16610"/>
    <cellStyle name="Normal 18 22 4 2 2" xfId="16611"/>
    <cellStyle name="Normal 18 22 4 2 2 2" xfId="16612"/>
    <cellStyle name="Normal 18 22 4 2 2 3" xfId="16613"/>
    <cellStyle name="Normal 18 22 4 2 2 4" xfId="16614"/>
    <cellStyle name="Normal 18 22 4 2 2 5" xfId="16615"/>
    <cellStyle name="Normal 18 22 4 2 3" xfId="16616"/>
    <cellStyle name="Normal 18 22 4 2 4" xfId="16617"/>
    <cellStyle name="Normal 18 22 4 2 5" xfId="16618"/>
    <cellStyle name="Normal 18 22 4 2 6" xfId="16619"/>
    <cellStyle name="Normal 18 22 4 3" xfId="16620"/>
    <cellStyle name="Normal 18 22 4 3 2" xfId="16621"/>
    <cellStyle name="Normal 18 22 4 3 2 2" xfId="16622"/>
    <cellStyle name="Normal 18 22 4 3 2 3" xfId="16623"/>
    <cellStyle name="Normal 18 22 4 3 3" xfId="16624"/>
    <cellStyle name="Normal 18 22 4 3 4" xfId="16625"/>
    <cellStyle name="Normal 18 22 4 3 5" xfId="16626"/>
    <cellStyle name="Normal 18 22 4 3 6" xfId="16627"/>
    <cellStyle name="Normal 18 22 4 4" xfId="16628"/>
    <cellStyle name="Normal 18 22 4 4 2" xfId="16629"/>
    <cellStyle name="Normal 18 22 4 4 3" xfId="16630"/>
    <cellStyle name="Normal 18 22 4 5" xfId="16631"/>
    <cellStyle name="Normal 18 22 4 6" xfId="16632"/>
    <cellStyle name="Normal 18 22 4 7" xfId="16633"/>
    <cellStyle name="Normal 18 22 4 8" xfId="16634"/>
    <cellStyle name="Normal 18 22 5" xfId="16635"/>
    <cellStyle name="Normal 18 22 5 2" xfId="16636"/>
    <cellStyle name="Normal 18 22 5 2 2" xfId="16637"/>
    <cellStyle name="Normal 18 22 5 2 2 2" xfId="16638"/>
    <cellStyle name="Normal 18 22 5 2 2 3" xfId="16639"/>
    <cellStyle name="Normal 18 22 5 2 2 4" xfId="16640"/>
    <cellStyle name="Normal 18 22 5 2 2 5" xfId="16641"/>
    <cellStyle name="Normal 18 22 5 2 3" xfId="16642"/>
    <cellStyle name="Normal 18 22 5 2 4" xfId="16643"/>
    <cellStyle name="Normal 18 22 5 2 5" xfId="16644"/>
    <cellStyle name="Normal 18 22 5 2 6" xfId="16645"/>
    <cellStyle name="Normal 18 22 5 3" xfId="16646"/>
    <cellStyle name="Normal 18 22 5 3 2" xfId="16647"/>
    <cellStyle name="Normal 18 22 5 3 2 2" xfId="16648"/>
    <cellStyle name="Normal 18 22 5 3 2 3" xfId="16649"/>
    <cellStyle name="Normal 18 22 5 3 3" xfId="16650"/>
    <cellStyle name="Normal 18 22 5 3 4" xfId="16651"/>
    <cellStyle name="Normal 18 22 5 3 5" xfId="16652"/>
    <cellStyle name="Normal 18 22 5 3 6" xfId="16653"/>
    <cellStyle name="Normal 18 22 5 4" xfId="16654"/>
    <cellStyle name="Normal 18 22 5 4 2" xfId="16655"/>
    <cellStyle name="Normal 18 22 5 4 3" xfId="16656"/>
    <cellStyle name="Normal 18 22 5 5" xfId="16657"/>
    <cellStyle name="Normal 18 22 5 6" xfId="16658"/>
    <cellStyle name="Normal 18 22 5 7" xfId="16659"/>
    <cellStyle name="Normal 18 22 5 8" xfId="16660"/>
    <cellStyle name="Normal 18 22 6" xfId="16661"/>
    <cellStyle name="Normal 18 22 7" xfId="16662"/>
    <cellStyle name="Normal 18 23" xfId="16663"/>
    <cellStyle name="Normal 18 23 2" xfId="16664"/>
    <cellStyle name="Normal 18 23 2 2" xfId="16665"/>
    <cellStyle name="Normal 18 23 2 2 2" xfId="16666"/>
    <cellStyle name="Normal 18 23 2 3" xfId="16667"/>
    <cellStyle name="Normal 18 23 2 4" xfId="16668"/>
    <cellStyle name="Normal 18 23 3" xfId="16669"/>
    <cellStyle name="Normal 18 23 4" xfId="16670"/>
    <cellStyle name="Normal 18 23 4 2" xfId="16671"/>
    <cellStyle name="Normal 18 23 4 2 2" xfId="16672"/>
    <cellStyle name="Normal 18 23 4 2 2 2" xfId="16673"/>
    <cellStyle name="Normal 18 23 4 2 2 3" xfId="16674"/>
    <cellStyle name="Normal 18 23 4 2 2 4" xfId="16675"/>
    <cellStyle name="Normal 18 23 4 2 2 5" xfId="16676"/>
    <cellStyle name="Normal 18 23 4 2 3" xfId="16677"/>
    <cellStyle name="Normal 18 23 4 2 4" xfId="16678"/>
    <cellStyle name="Normal 18 23 4 2 5" xfId="16679"/>
    <cellStyle name="Normal 18 23 4 2 6" xfId="16680"/>
    <cellStyle name="Normal 18 23 4 3" xfId="16681"/>
    <cellStyle name="Normal 18 23 4 3 2" xfId="16682"/>
    <cellStyle name="Normal 18 23 4 3 2 2" xfId="16683"/>
    <cellStyle name="Normal 18 23 4 3 2 3" xfId="16684"/>
    <cellStyle name="Normal 18 23 4 3 3" xfId="16685"/>
    <cellStyle name="Normal 18 23 4 3 4" xfId="16686"/>
    <cellStyle name="Normal 18 23 4 3 5" xfId="16687"/>
    <cellStyle name="Normal 18 23 4 3 6" xfId="16688"/>
    <cellStyle name="Normal 18 23 4 4" xfId="16689"/>
    <cellStyle name="Normal 18 23 4 4 2" xfId="16690"/>
    <cellStyle name="Normal 18 23 4 4 3" xfId="16691"/>
    <cellStyle name="Normal 18 23 4 5" xfId="16692"/>
    <cellStyle name="Normal 18 23 4 6" xfId="16693"/>
    <cellStyle name="Normal 18 23 4 7" xfId="16694"/>
    <cellStyle name="Normal 18 23 4 8" xfId="16695"/>
    <cellStyle name="Normal 18 23 5" xfId="16696"/>
    <cellStyle name="Normal 18 23 5 2" xfId="16697"/>
    <cellStyle name="Normal 18 23 5 2 2" xfId="16698"/>
    <cellStyle name="Normal 18 23 5 2 2 2" xfId="16699"/>
    <cellStyle name="Normal 18 23 5 2 2 3" xfId="16700"/>
    <cellStyle name="Normal 18 23 5 2 2 4" xfId="16701"/>
    <cellStyle name="Normal 18 23 5 2 2 5" xfId="16702"/>
    <cellStyle name="Normal 18 23 5 2 3" xfId="16703"/>
    <cellStyle name="Normal 18 23 5 2 4" xfId="16704"/>
    <cellStyle name="Normal 18 23 5 2 5" xfId="16705"/>
    <cellStyle name="Normal 18 23 5 2 6" xfId="16706"/>
    <cellStyle name="Normal 18 23 5 3" xfId="16707"/>
    <cellStyle name="Normal 18 23 5 3 2" xfId="16708"/>
    <cellStyle name="Normal 18 23 5 3 2 2" xfId="16709"/>
    <cellStyle name="Normal 18 23 5 3 2 3" xfId="16710"/>
    <cellStyle name="Normal 18 23 5 3 3" xfId="16711"/>
    <cellStyle name="Normal 18 23 5 3 4" xfId="16712"/>
    <cellStyle name="Normal 18 23 5 3 5" xfId="16713"/>
    <cellStyle name="Normal 18 23 5 3 6" xfId="16714"/>
    <cellStyle name="Normal 18 23 5 4" xfId="16715"/>
    <cellStyle name="Normal 18 23 5 4 2" xfId="16716"/>
    <cellStyle name="Normal 18 23 5 4 3" xfId="16717"/>
    <cellStyle name="Normal 18 23 5 5" xfId="16718"/>
    <cellStyle name="Normal 18 23 5 6" xfId="16719"/>
    <cellStyle name="Normal 18 23 5 7" xfId="16720"/>
    <cellStyle name="Normal 18 23 5 8" xfId="16721"/>
    <cellStyle name="Normal 18 23 6" xfId="16722"/>
    <cellStyle name="Normal 18 23 7" xfId="16723"/>
    <cellStyle name="Normal 18 24" xfId="16724"/>
    <cellStyle name="Normal 18 24 2" xfId="16725"/>
    <cellStyle name="Normal 18 24 2 2" xfId="16726"/>
    <cellStyle name="Normal 18 24 2 2 2" xfId="16727"/>
    <cellStyle name="Normal 18 24 2 3" xfId="16728"/>
    <cellStyle name="Normal 18 24 2 4" xfId="16729"/>
    <cellStyle name="Normal 18 24 3" xfId="16730"/>
    <cellStyle name="Normal 18 24 4" xfId="16731"/>
    <cellStyle name="Normal 18 24 4 2" xfId="16732"/>
    <cellStyle name="Normal 18 24 4 2 2" xfId="16733"/>
    <cellStyle name="Normal 18 24 4 2 2 2" xfId="16734"/>
    <cellStyle name="Normal 18 24 4 2 2 3" xfId="16735"/>
    <cellStyle name="Normal 18 24 4 2 2 4" xfId="16736"/>
    <cellStyle name="Normal 18 24 4 2 2 5" xfId="16737"/>
    <cellStyle name="Normal 18 24 4 2 3" xfId="16738"/>
    <cellStyle name="Normal 18 24 4 2 4" xfId="16739"/>
    <cellStyle name="Normal 18 24 4 2 5" xfId="16740"/>
    <cellStyle name="Normal 18 24 4 2 6" xfId="16741"/>
    <cellStyle name="Normal 18 24 4 3" xfId="16742"/>
    <cellStyle name="Normal 18 24 4 3 2" xfId="16743"/>
    <cellStyle name="Normal 18 24 4 3 2 2" xfId="16744"/>
    <cellStyle name="Normal 18 24 4 3 2 3" xfId="16745"/>
    <cellStyle name="Normal 18 24 4 3 3" xfId="16746"/>
    <cellStyle name="Normal 18 24 4 3 4" xfId="16747"/>
    <cellStyle name="Normal 18 24 4 3 5" xfId="16748"/>
    <cellStyle name="Normal 18 24 4 3 6" xfId="16749"/>
    <cellStyle name="Normal 18 24 4 4" xfId="16750"/>
    <cellStyle name="Normal 18 24 4 4 2" xfId="16751"/>
    <cellStyle name="Normal 18 24 4 4 3" xfId="16752"/>
    <cellStyle name="Normal 18 24 4 5" xfId="16753"/>
    <cellStyle name="Normal 18 24 4 6" xfId="16754"/>
    <cellStyle name="Normal 18 24 4 7" xfId="16755"/>
    <cellStyle name="Normal 18 24 4 8" xfId="16756"/>
    <cellStyle name="Normal 18 24 5" xfId="16757"/>
    <cellStyle name="Normal 18 24 5 2" xfId="16758"/>
    <cellStyle name="Normal 18 24 5 2 2" xfId="16759"/>
    <cellStyle name="Normal 18 24 5 2 2 2" xfId="16760"/>
    <cellStyle name="Normal 18 24 5 2 2 3" xfId="16761"/>
    <cellStyle name="Normal 18 24 5 2 2 4" xfId="16762"/>
    <cellStyle name="Normal 18 24 5 2 2 5" xfId="16763"/>
    <cellStyle name="Normal 18 24 5 2 3" xfId="16764"/>
    <cellStyle name="Normal 18 24 5 2 4" xfId="16765"/>
    <cellStyle name="Normal 18 24 5 2 5" xfId="16766"/>
    <cellStyle name="Normal 18 24 5 2 6" xfId="16767"/>
    <cellStyle name="Normal 18 24 5 3" xfId="16768"/>
    <cellStyle name="Normal 18 24 5 3 2" xfId="16769"/>
    <cellStyle name="Normal 18 24 5 3 2 2" xfId="16770"/>
    <cellStyle name="Normal 18 24 5 3 2 3" xfId="16771"/>
    <cellStyle name="Normal 18 24 5 3 3" xfId="16772"/>
    <cellStyle name="Normal 18 24 5 3 4" xfId="16773"/>
    <cellStyle name="Normal 18 24 5 3 5" xfId="16774"/>
    <cellStyle name="Normal 18 24 5 3 6" xfId="16775"/>
    <cellStyle name="Normal 18 24 5 4" xfId="16776"/>
    <cellStyle name="Normal 18 24 5 4 2" xfId="16777"/>
    <cellStyle name="Normal 18 24 5 4 3" xfId="16778"/>
    <cellStyle name="Normal 18 24 5 5" xfId="16779"/>
    <cellStyle name="Normal 18 24 5 6" xfId="16780"/>
    <cellStyle name="Normal 18 24 5 7" xfId="16781"/>
    <cellStyle name="Normal 18 24 5 8" xfId="16782"/>
    <cellStyle name="Normal 18 24 6" xfId="16783"/>
    <cellStyle name="Normal 18 24 7" xfId="16784"/>
    <cellStyle name="Normal 18 25" xfId="16785"/>
    <cellStyle name="Normal 18 25 2" xfId="16786"/>
    <cellStyle name="Normal 18 25 2 2" xfId="16787"/>
    <cellStyle name="Normal 18 25 2 2 2" xfId="16788"/>
    <cellStyle name="Normal 18 25 2 3" xfId="16789"/>
    <cellStyle name="Normal 18 25 2 4" xfId="16790"/>
    <cellStyle name="Normal 18 25 3" xfId="16791"/>
    <cellStyle name="Normal 18 25 4" xfId="16792"/>
    <cellStyle name="Normal 18 25 4 2" xfId="16793"/>
    <cellStyle name="Normal 18 25 4 2 2" xfId="16794"/>
    <cellStyle name="Normal 18 25 4 2 2 2" xfId="16795"/>
    <cellStyle name="Normal 18 25 4 2 2 3" xfId="16796"/>
    <cellStyle name="Normal 18 25 4 2 2 4" xfId="16797"/>
    <cellStyle name="Normal 18 25 4 2 2 5" xfId="16798"/>
    <cellStyle name="Normal 18 25 4 2 3" xfId="16799"/>
    <cellStyle name="Normal 18 25 4 2 4" xfId="16800"/>
    <cellStyle name="Normal 18 25 4 2 5" xfId="16801"/>
    <cellStyle name="Normal 18 25 4 2 6" xfId="16802"/>
    <cellStyle name="Normal 18 25 4 3" xfId="16803"/>
    <cellStyle name="Normal 18 25 4 3 2" xfId="16804"/>
    <cellStyle name="Normal 18 25 4 3 2 2" xfId="16805"/>
    <cellStyle name="Normal 18 25 4 3 2 3" xfId="16806"/>
    <cellStyle name="Normal 18 25 4 3 3" xfId="16807"/>
    <cellStyle name="Normal 18 25 4 3 4" xfId="16808"/>
    <cellStyle name="Normal 18 25 4 3 5" xfId="16809"/>
    <cellStyle name="Normal 18 25 4 3 6" xfId="16810"/>
    <cellStyle name="Normal 18 25 4 4" xfId="16811"/>
    <cellStyle name="Normal 18 25 4 4 2" xfId="16812"/>
    <cellStyle name="Normal 18 25 4 4 3" xfId="16813"/>
    <cellStyle name="Normal 18 25 4 5" xfId="16814"/>
    <cellStyle name="Normal 18 25 4 6" xfId="16815"/>
    <cellStyle name="Normal 18 25 4 7" xfId="16816"/>
    <cellStyle name="Normal 18 25 4 8" xfId="16817"/>
    <cellStyle name="Normal 18 25 5" xfId="16818"/>
    <cellStyle name="Normal 18 25 5 2" xfId="16819"/>
    <cellStyle name="Normal 18 25 5 2 2" xfId="16820"/>
    <cellStyle name="Normal 18 25 5 2 2 2" xfId="16821"/>
    <cellStyle name="Normal 18 25 5 2 2 3" xfId="16822"/>
    <cellStyle name="Normal 18 25 5 2 2 4" xfId="16823"/>
    <cellStyle name="Normal 18 25 5 2 2 5" xfId="16824"/>
    <cellStyle name="Normal 18 25 5 2 3" xfId="16825"/>
    <cellStyle name="Normal 18 25 5 2 4" xfId="16826"/>
    <cellStyle name="Normal 18 25 5 2 5" xfId="16827"/>
    <cellStyle name="Normal 18 25 5 2 6" xfId="16828"/>
    <cellStyle name="Normal 18 25 5 3" xfId="16829"/>
    <cellStyle name="Normal 18 25 5 3 2" xfId="16830"/>
    <cellStyle name="Normal 18 25 5 3 2 2" xfId="16831"/>
    <cellStyle name="Normal 18 25 5 3 2 3" xfId="16832"/>
    <cellStyle name="Normal 18 25 5 3 3" xfId="16833"/>
    <cellStyle name="Normal 18 25 5 3 4" xfId="16834"/>
    <cellStyle name="Normal 18 25 5 3 5" xfId="16835"/>
    <cellStyle name="Normal 18 25 5 3 6" xfId="16836"/>
    <cellStyle name="Normal 18 25 5 4" xfId="16837"/>
    <cellStyle name="Normal 18 25 5 4 2" xfId="16838"/>
    <cellStyle name="Normal 18 25 5 4 3" xfId="16839"/>
    <cellStyle name="Normal 18 25 5 5" xfId="16840"/>
    <cellStyle name="Normal 18 25 5 6" xfId="16841"/>
    <cellStyle name="Normal 18 25 5 7" xfId="16842"/>
    <cellStyle name="Normal 18 25 5 8" xfId="16843"/>
    <cellStyle name="Normal 18 25 6" xfId="16844"/>
    <cellStyle name="Normal 18 25 7" xfId="16845"/>
    <cellStyle name="Normal 18 26" xfId="16846"/>
    <cellStyle name="Normal 18 26 2" xfId="16847"/>
    <cellStyle name="Normal 18 26 2 2" xfId="16848"/>
    <cellStyle name="Normal 18 26 2 2 2" xfId="16849"/>
    <cellStyle name="Normal 18 26 2 3" xfId="16850"/>
    <cellStyle name="Normal 18 26 2 4" xfId="16851"/>
    <cellStyle name="Normal 18 26 3" xfId="16852"/>
    <cellStyle name="Normal 18 26 4" xfId="16853"/>
    <cellStyle name="Normal 18 26 4 2" xfId="16854"/>
    <cellStyle name="Normal 18 26 4 2 2" xfId="16855"/>
    <cellStyle name="Normal 18 26 4 2 2 2" xfId="16856"/>
    <cellStyle name="Normal 18 26 4 2 2 3" xfId="16857"/>
    <cellStyle name="Normal 18 26 4 2 2 4" xfId="16858"/>
    <cellStyle name="Normal 18 26 4 2 2 5" xfId="16859"/>
    <cellStyle name="Normal 18 26 4 2 3" xfId="16860"/>
    <cellStyle name="Normal 18 26 4 2 4" xfId="16861"/>
    <cellStyle name="Normal 18 26 4 2 5" xfId="16862"/>
    <cellStyle name="Normal 18 26 4 2 6" xfId="16863"/>
    <cellStyle name="Normal 18 26 4 3" xfId="16864"/>
    <cellStyle name="Normal 18 26 4 3 2" xfId="16865"/>
    <cellStyle name="Normal 18 26 4 3 2 2" xfId="16866"/>
    <cellStyle name="Normal 18 26 4 3 2 3" xfId="16867"/>
    <cellStyle name="Normal 18 26 4 3 3" xfId="16868"/>
    <cellStyle name="Normal 18 26 4 3 4" xfId="16869"/>
    <cellStyle name="Normal 18 26 4 3 5" xfId="16870"/>
    <cellStyle name="Normal 18 26 4 3 6" xfId="16871"/>
    <cellStyle name="Normal 18 26 4 4" xfId="16872"/>
    <cellStyle name="Normal 18 26 4 4 2" xfId="16873"/>
    <cellStyle name="Normal 18 26 4 4 3" xfId="16874"/>
    <cellStyle name="Normal 18 26 4 5" xfId="16875"/>
    <cellStyle name="Normal 18 26 4 6" xfId="16876"/>
    <cellStyle name="Normal 18 26 4 7" xfId="16877"/>
    <cellStyle name="Normal 18 26 4 8" xfId="16878"/>
    <cellStyle name="Normal 18 26 5" xfId="16879"/>
    <cellStyle name="Normal 18 26 5 2" xfId="16880"/>
    <cellStyle name="Normal 18 26 5 2 2" xfId="16881"/>
    <cellStyle name="Normal 18 26 5 2 2 2" xfId="16882"/>
    <cellStyle name="Normal 18 26 5 2 2 3" xfId="16883"/>
    <cellStyle name="Normal 18 26 5 2 2 4" xfId="16884"/>
    <cellStyle name="Normal 18 26 5 2 2 5" xfId="16885"/>
    <cellStyle name="Normal 18 26 5 2 3" xfId="16886"/>
    <cellStyle name="Normal 18 26 5 2 4" xfId="16887"/>
    <cellStyle name="Normal 18 26 5 2 5" xfId="16888"/>
    <cellStyle name="Normal 18 26 5 2 6" xfId="16889"/>
    <cellStyle name="Normal 18 26 5 3" xfId="16890"/>
    <cellStyle name="Normal 18 26 5 3 2" xfId="16891"/>
    <cellStyle name="Normal 18 26 5 3 2 2" xfId="16892"/>
    <cellStyle name="Normal 18 26 5 3 2 3" xfId="16893"/>
    <cellStyle name="Normal 18 26 5 3 3" xfId="16894"/>
    <cellStyle name="Normal 18 26 5 3 4" xfId="16895"/>
    <cellStyle name="Normal 18 26 5 3 5" xfId="16896"/>
    <cellStyle name="Normal 18 26 5 3 6" xfId="16897"/>
    <cellStyle name="Normal 18 26 5 4" xfId="16898"/>
    <cellStyle name="Normal 18 26 5 4 2" xfId="16899"/>
    <cellStyle name="Normal 18 26 5 4 3" xfId="16900"/>
    <cellStyle name="Normal 18 26 5 5" xfId="16901"/>
    <cellStyle name="Normal 18 26 5 6" xfId="16902"/>
    <cellStyle name="Normal 18 26 5 7" xfId="16903"/>
    <cellStyle name="Normal 18 26 5 8" xfId="16904"/>
    <cellStyle name="Normal 18 26 6" xfId="16905"/>
    <cellStyle name="Normal 18 26 7" xfId="16906"/>
    <cellStyle name="Normal 18 27" xfId="16907"/>
    <cellStyle name="Normal 18 27 2" xfId="16908"/>
    <cellStyle name="Normal 18 27 2 2" xfId="16909"/>
    <cellStyle name="Normal 18 27 2 2 2" xfId="16910"/>
    <cellStyle name="Normal 18 27 2 3" xfId="16911"/>
    <cellStyle name="Normal 18 27 2 4" xfId="16912"/>
    <cellStyle name="Normal 18 27 3" xfId="16913"/>
    <cellStyle name="Normal 18 27 4" xfId="16914"/>
    <cellStyle name="Normal 18 27 4 2" xfId="16915"/>
    <cellStyle name="Normal 18 27 4 2 2" xfId="16916"/>
    <cellStyle name="Normal 18 27 4 2 2 2" xfId="16917"/>
    <cellStyle name="Normal 18 27 4 2 2 3" xfId="16918"/>
    <cellStyle name="Normal 18 27 4 2 2 4" xfId="16919"/>
    <cellStyle name="Normal 18 27 4 2 2 5" xfId="16920"/>
    <cellStyle name="Normal 18 27 4 2 3" xfId="16921"/>
    <cellStyle name="Normal 18 27 4 2 4" xfId="16922"/>
    <cellStyle name="Normal 18 27 4 2 5" xfId="16923"/>
    <cellStyle name="Normal 18 27 4 2 6" xfId="16924"/>
    <cellStyle name="Normal 18 27 4 3" xfId="16925"/>
    <cellStyle name="Normal 18 27 4 3 2" xfId="16926"/>
    <cellStyle name="Normal 18 27 4 3 2 2" xfId="16927"/>
    <cellStyle name="Normal 18 27 4 3 2 3" xfId="16928"/>
    <cellStyle name="Normal 18 27 4 3 3" xfId="16929"/>
    <cellStyle name="Normal 18 27 4 3 4" xfId="16930"/>
    <cellStyle name="Normal 18 27 4 3 5" xfId="16931"/>
    <cellStyle name="Normal 18 27 4 3 6" xfId="16932"/>
    <cellStyle name="Normal 18 27 4 4" xfId="16933"/>
    <cellStyle name="Normal 18 27 4 4 2" xfId="16934"/>
    <cellStyle name="Normal 18 27 4 4 3" xfId="16935"/>
    <cellStyle name="Normal 18 27 4 5" xfId="16936"/>
    <cellStyle name="Normal 18 27 4 6" xfId="16937"/>
    <cellStyle name="Normal 18 27 4 7" xfId="16938"/>
    <cellStyle name="Normal 18 27 4 8" xfId="16939"/>
    <cellStyle name="Normal 18 27 5" xfId="16940"/>
    <cellStyle name="Normal 18 27 5 2" xfId="16941"/>
    <cellStyle name="Normal 18 27 5 2 2" xfId="16942"/>
    <cellStyle name="Normal 18 27 5 2 2 2" xfId="16943"/>
    <cellStyle name="Normal 18 27 5 2 2 3" xfId="16944"/>
    <cellStyle name="Normal 18 27 5 2 2 4" xfId="16945"/>
    <cellStyle name="Normal 18 27 5 2 2 5" xfId="16946"/>
    <cellStyle name="Normal 18 27 5 2 3" xfId="16947"/>
    <cellStyle name="Normal 18 27 5 2 4" xfId="16948"/>
    <cellStyle name="Normal 18 27 5 2 5" xfId="16949"/>
    <cellStyle name="Normal 18 27 5 2 6" xfId="16950"/>
    <cellStyle name="Normal 18 27 5 3" xfId="16951"/>
    <cellStyle name="Normal 18 27 5 3 2" xfId="16952"/>
    <cellStyle name="Normal 18 27 5 3 2 2" xfId="16953"/>
    <cellStyle name="Normal 18 27 5 3 2 3" xfId="16954"/>
    <cellStyle name="Normal 18 27 5 3 3" xfId="16955"/>
    <cellStyle name="Normal 18 27 5 3 4" xfId="16956"/>
    <cellStyle name="Normal 18 27 5 3 5" xfId="16957"/>
    <cellStyle name="Normal 18 27 5 3 6" xfId="16958"/>
    <cellStyle name="Normal 18 27 5 4" xfId="16959"/>
    <cellStyle name="Normal 18 27 5 4 2" xfId="16960"/>
    <cellStyle name="Normal 18 27 5 4 3" xfId="16961"/>
    <cellStyle name="Normal 18 27 5 5" xfId="16962"/>
    <cellStyle name="Normal 18 27 5 6" xfId="16963"/>
    <cellStyle name="Normal 18 27 5 7" xfId="16964"/>
    <cellStyle name="Normal 18 27 5 8" xfId="16965"/>
    <cellStyle name="Normal 18 27 6" xfId="16966"/>
    <cellStyle name="Normal 18 27 7" xfId="16967"/>
    <cellStyle name="Normal 18 28" xfId="16968"/>
    <cellStyle name="Normal 18 28 2" xfId="16969"/>
    <cellStyle name="Normal 18 28 2 2" xfId="16970"/>
    <cellStyle name="Normal 18 28 2 2 2" xfId="16971"/>
    <cellStyle name="Normal 18 28 2 3" xfId="16972"/>
    <cellStyle name="Normal 18 28 2 4" xfId="16973"/>
    <cellStyle name="Normal 18 28 3" xfId="16974"/>
    <cellStyle name="Normal 18 28 4" xfId="16975"/>
    <cellStyle name="Normal 18 28 4 2" xfId="16976"/>
    <cellStyle name="Normal 18 28 4 2 2" xfId="16977"/>
    <cellStyle name="Normal 18 28 4 2 2 2" xfId="16978"/>
    <cellStyle name="Normal 18 28 4 2 2 3" xfId="16979"/>
    <cellStyle name="Normal 18 28 4 2 2 4" xfId="16980"/>
    <cellStyle name="Normal 18 28 4 2 2 5" xfId="16981"/>
    <cellStyle name="Normal 18 28 4 2 3" xfId="16982"/>
    <cellStyle name="Normal 18 28 4 2 4" xfId="16983"/>
    <cellStyle name="Normal 18 28 4 2 5" xfId="16984"/>
    <cellStyle name="Normal 18 28 4 2 6" xfId="16985"/>
    <cellStyle name="Normal 18 28 4 3" xfId="16986"/>
    <cellStyle name="Normal 18 28 4 3 2" xfId="16987"/>
    <cellStyle name="Normal 18 28 4 3 2 2" xfId="16988"/>
    <cellStyle name="Normal 18 28 4 3 2 3" xfId="16989"/>
    <cellStyle name="Normal 18 28 4 3 3" xfId="16990"/>
    <cellStyle name="Normal 18 28 4 3 4" xfId="16991"/>
    <cellStyle name="Normal 18 28 4 3 5" xfId="16992"/>
    <cellStyle name="Normal 18 28 4 3 6" xfId="16993"/>
    <cellStyle name="Normal 18 28 4 4" xfId="16994"/>
    <cellStyle name="Normal 18 28 4 4 2" xfId="16995"/>
    <cellStyle name="Normal 18 28 4 4 3" xfId="16996"/>
    <cellStyle name="Normal 18 28 4 5" xfId="16997"/>
    <cellStyle name="Normal 18 28 4 6" xfId="16998"/>
    <cellStyle name="Normal 18 28 4 7" xfId="16999"/>
    <cellStyle name="Normal 18 28 4 8" xfId="17000"/>
    <cellStyle name="Normal 18 28 5" xfId="17001"/>
    <cellStyle name="Normal 18 28 5 2" xfId="17002"/>
    <cellStyle name="Normal 18 28 5 2 2" xfId="17003"/>
    <cellStyle name="Normal 18 28 5 2 2 2" xfId="17004"/>
    <cellStyle name="Normal 18 28 5 2 2 3" xfId="17005"/>
    <cellStyle name="Normal 18 28 5 2 2 4" xfId="17006"/>
    <cellStyle name="Normal 18 28 5 2 2 5" xfId="17007"/>
    <cellStyle name="Normal 18 28 5 2 3" xfId="17008"/>
    <cellStyle name="Normal 18 28 5 2 4" xfId="17009"/>
    <cellStyle name="Normal 18 28 5 2 5" xfId="17010"/>
    <cellStyle name="Normal 18 28 5 2 6" xfId="17011"/>
    <cellStyle name="Normal 18 28 5 3" xfId="17012"/>
    <cellStyle name="Normal 18 28 5 3 2" xfId="17013"/>
    <cellStyle name="Normal 18 28 5 3 2 2" xfId="17014"/>
    <cellStyle name="Normal 18 28 5 3 2 3" xfId="17015"/>
    <cellStyle name="Normal 18 28 5 3 3" xfId="17016"/>
    <cellStyle name="Normal 18 28 5 3 4" xfId="17017"/>
    <cellStyle name="Normal 18 28 5 3 5" xfId="17018"/>
    <cellStyle name="Normal 18 28 5 3 6" xfId="17019"/>
    <cellStyle name="Normal 18 28 5 4" xfId="17020"/>
    <cellStyle name="Normal 18 28 5 4 2" xfId="17021"/>
    <cellStyle name="Normal 18 28 5 4 3" xfId="17022"/>
    <cellStyle name="Normal 18 28 5 5" xfId="17023"/>
    <cellStyle name="Normal 18 28 5 6" xfId="17024"/>
    <cellStyle name="Normal 18 28 5 7" xfId="17025"/>
    <cellStyle name="Normal 18 28 5 8" xfId="17026"/>
    <cellStyle name="Normal 18 28 6" xfId="17027"/>
    <cellStyle name="Normal 18 28 7" xfId="17028"/>
    <cellStyle name="Normal 18 29" xfId="17029"/>
    <cellStyle name="Normal 18 29 2" xfId="17030"/>
    <cellStyle name="Normal 18 29 2 2" xfId="17031"/>
    <cellStyle name="Normal 18 29 2 2 2" xfId="17032"/>
    <cellStyle name="Normal 18 29 2 3" xfId="17033"/>
    <cellStyle name="Normal 18 29 2 4" xfId="17034"/>
    <cellStyle name="Normal 18 29 3" xfId="17035"/>
    <cellStyle name="Normal 18 29 4" xfId="17036"/>
    <cellStyle name="Normal 18 29 4 2" xfId="17037"/>
    <cellStyle name="Normal 18 29 4 2 2" xfId="17038"/>
    <cellStyle name="Normal 18 29 4 2 2 2" xfId="17039"/>
    <cellStyle name="Normal 18 29 4 2 2 3" xfId="17040"/>
    <cellStyle name="Normal 18 29 4 2 2 4" xfId="17041"/>
    <cellStyle name="Normal 18 29 4 2 2 5" xfId="17042"/>
    <cellStyle name="Normal 18 29 4 2 3" xfId="17043"/>
    <cellStyle name="Normal 18 29 4 2 4" xfId="17044"/>
    <cellStyle name="Normal 18 29 4 2 5" xfId="17045"/>
    <cellStyle name="Normal 18 29 4 2 6" xfId="17046"/>
    <cellStyle name="Normal 18 29 4 3" xfId="17047"/>
    <cellStyle name="Normal 18 29 4 3 2" xfId="17048"/>
    <cellStyle name="Normal 18 29 4 3 2 2" xfId="17049"/>
    <cellStyle name="Normal 18 29 4 3 2 3" xfId="17050"/>
    <cellStyle name="Normal 18 29 4 3 3" xfId="17051"/>
    <cellStyle name="Normal 18 29 4 3 4" xfId="17052"/>
    <cellStyle name="Normal 18 29 4 3 5" xfId="17053"/>
    <cellStyle name="Normal 18 29 4 3 6" xfId="17054"/>
    <cellStyle name="Normal 18 29 4 4" xfId="17055"/>
    <cellStyle name="Normal 18 29 4 4 2" xfId="17056"/>
    <cellStyle name="Normal 18 29 4 4 3" xfId="17057"/>
    <cellStyle name="Normal 18 29 4 5" xfId="17058"/>
    <cellStyle name="Normal 18 29 4 6" xfId="17059"/>
    <cellStyle name="Normal 18 29 4 7" xfId="17060"/>
    <cellStyle name="Normal 18 29 4 8" xfId="17061"/>
    <cellStyle name="Normal 18 29 5" xfId="17062"/>
    <cellStyle name="Normal 18 29 5 2" xfId="17063"/>
    <cellStyle name="Normal 18 29 5 2 2" xfId="17064"/>
    <cellStyle name="Normal 18 29 5 2 2 2" xfId="17065"/>
    <cellStyle name="Normal 18 29 5 2 2 3" xfId="17066"/>
    <cellStyle name="Normal 18 29 5 2 2 4" xfId="17067"/>
    <cellStyle name="Normal 18 29 5 2 2 5" xfId="17068"/>
    <cellStyle name="Normal 18 29 5 2 3" xfId="17069"/>
    <cellStyle name="Normal 18 29 5 2 4" xfId="17070"/>
    <cellStyle name="Normal 18 29 5 2 5" xfId="17071"/>
    <cellStyle name="Normal 18 29 5 2 6" xfId="17072"/>
    <cellStyle name="Normal 18 29 5 3" xfId="17073"/>
    <cellStyle name="Normal 18 29 5 3 2" xfId="17074"/>
    <cellStyle name="Normal 18 29 5 3 2 2" xfId="17075"/>
    <cellStyle name="Normal 18 29 5 3 2 3" xfId="17076"/>
    <cellStyle name="Normal 18 29 5 3 3" xfId="17077"/>
    <cellStyle name="Normal 18 29 5 3 4" xfId="17078"/>
    <cellStyle name="Normal 18 29 5 3 5" xfId="17079"/>
    <cellStyle name="Normal 18 29 5 3 6" xfId="17080"/>
    <cellStyle name="Normal 18 29 5 4" xfId="17081"/>
    <cellStyle name="Normal 18 29 5 4 2" xfId="17082"/>
    <cellStyle name="Normal 18 29 5 4 3" xfId="17083"/>
    <cellStyle name="Normal 18 29 5 5" xfId="17084"/>
    <cellStyle name="Normal 18 29 5 6" xfId="17085"/>
    <cellStyle name="Normal 18 29 5 7" xfId="17086"/>
    <cellStyle name="Normal 18 29 5 8" xfId="17087"/>
    <cellStyle name="Normal 18 29 6" xfId="17088"/>
    <cellStyle name="Normal 18 29 7" xfId="17089"/>
    <cellStyle name="Normal 18 3" xfId="17090"/>
    <cellStyle name="Normal 18 3 10" xfId="17091"/>
    <cellStyle name="Normal 18 3 10 2" xfId="17092"/>
    <cellStyle name="Normal 18 3 10 2 2" xfId="17093"/>
    <cellStyle name="Normal 18 3 10 2 2 2" xfId="17094"/>
    <cellStyle name="Normal 18 3 10 2 3" xfId="17095"/>
    <cellStyle name="Normal 18 3 10 2 4" xfId="17096"/>
    <cellStyle name="Normal 18 3 10 3" xfId="17097"/>
    <cellStyle name="Normal 18 3 10 4" xfId="17098"/>
    <cellStyle name="Normal 18 3 10 4 2" xfId="17099"/>
    <cellStyle name="Normal 18 3 10 4 2 2" xfId="17100"/>
    <cellStyle name="Normal 18 3 10 4 2 2 2" xfId="17101"/>
    <cellStyle name="Normal 18 3 10 4 2 2 3" xfId="17102"/>
    <cellStyle name="Normal 18 3 10 4 2 2 4" xfId="17103"/>
    <cellStyle name="Normal 18 3 10 4 2 2 5" xfId="17104"/>
    <cellStyle name="Normal 18 3 10 4 2 3" xfId="17105"/>
    <cellStyle name="Normal 18 3 10 4 2 4" xfId="17106"/>
    <cellStyle name="Normal 18 3 10 4 2 5" xfId="17107"/>
    <cellStyle name="Normal 18 3 10 4 2 6" xfId="17108"/>
    <cellStyle name="Normal 18 3 10 4 3" xfId="17109"/>
    <cellStyle name="Normal 18 3 10 4 3 2" xfId="17110"/>
    <cellStyle name="Normal 18 3 10 4 3 2 2" xfId="17111"/>
    <cellStyle name="Normal 18 3 10 4 3 2 3" xfId="17112"/>
    <cellStyle name="Normal 18 3 10 4 3 3" xfId="17113"/>
    <cellStyle name="Normal 18 3 10 4 3 4" xfId="17114"/>
    <cellStyle name="Normal 18 3 10 4 3 5" xfId="17115"/>
    <cellStyle name="Normal 18 3 10 4 3 6" xfId="17116"/>
    <cellStyle name="Normal 18 3 10 4 4" xfId="17117"/>
    <cellStyle name="Normal 18 3 10 4 4 2" xfId="17118"/>
    <cellStyle name="Normal 18 3 10 4 4 3" xfId="17119"/>
    <cellStyle name="Normal 18 3 10 4 5" xfId="17120"/>
    <cellStyle name="Normal 18 3 10 4 6" xfId="17121"/>
    <cellStyle name="Normal 18 3 10 4 7" xfId="17122"/>
    <cellStyle name="Normal 18 3 10 4 8" xfId="17123"/>
    <cellStyle name="Normal 18 3 10 5" xfId="17124"/>
    <cellStyle name="Normal 18 3 10 5 2" xfId="17125"/>
    <cellStyle name="Normal 18 3 10 5 2 2" xfId="17126"/>
    <cellStyle name="Normal 18 3 10 5 2 2 2" xfId="17127"/>
    <cellStyle name="Normal 18 3 10 5 2 2 3" xfId="17128"/>
    <cellStyle name="Normal 18 3 10 5 2 2 4" xfId="17129"/>
    <cellStyle name="Normal 18 3 10 5 2 2 5" xfId="17130"/>
    <cellStyle name="Normal 18 3 10 5 2 3" xfId="17131"/>
    <cellStyle name="Normal 18 3 10 5 2 4" xfId="17132"/>
    <cellStyle name="Normal 18 3 10 5 2 5" xfId="17133"/>
    <cellStyle name="Normal 18 3 10 5 2 6" xfId="17134"/>
    <cellStyle name="Normal 18 3 10 5 3" xfId="17135"/>
    <cellStyle name="Normal 18 3 10 5 3 2" xfId="17136"/>
    <cellStyle name="Normal 18 3 10 5 3 2 2" xfId="17137"/>
    <cellStyle name="Normal 18 3 10 5 3 2 3" xfId="17138"/>
    <cellStyle name="Normal 18 3 10 5 3 3" xfId="17139"/>
    <cellStyle name="Normal 18 3 10 5 3 4" xfId="17140"/>
    <cellStyle name="Normal 18 3 10 5 3 5" xfId="17141"/>
    <cellStyle name="Normal 18 3 10 5 3 6" xfId="17142"/>
    <cellStyle name="Normal 18 3 10 5 4" xfId="17143"/>
    <cellStyle name="Normal 18 3 10 5 4 2" xfId="17144"/>
    <cellStyle name="Normal 18 3 10 5 4 3" xfId="17145"/>
    <cellStyle name="Normal 18 3 10 5 5" xfId="17146"/>
    <cellStyle name="Normal 18 3 10 5 6" xfId="17147"/>
    <cellStyle name="Normal 18 3 10 5 7" xfId="17148"/>
    <cellStyle name="Normal 18 3 10 5 8" xfId="17149"/>
    <cellStyle name="Normal 18 3 10 6" xfId="17150"/>
    <cellStyle name="Normal 18 3 10 7" xfId="17151"/>
    <cellStyle name="Normal 18 3 11" xfId="17152"/>
    <cellStyle name="Normal 18 3 11 2" xfId="17153"/>
    <cellStyle name="Normal 18 3 11 2 2" xfId="17154"/>
    <cellStyle name="Normal 18 3 11 2 2 2" xfId="17155"/>
    <cellStyle name="Normal 18 3 11 2 3" xfId="17156"/>
    <cellStyle name="Normal 18 3 11 2 4" xfId="17157"/>
    <cellStyle name="Normal 18 3 11 3" xfId="17158"/>
    <cellStyle name="Normal 18 3 11 4" xfId="17159"/>
    <cellStyle name="Normal 18 3 11 4 2" xfId="17160"/>
    <cellStyle name="Normal 18 3 11 4 2 2" xfId="17161"/>
    <cellStyle name="Normal 18 3 11 4 2 2 2" xfId="17162"/>
    <cellStyle name="Normal 18 3 11 4 2 2 3" xfId="17163"/>
    <cellStyle name="Normal 18 3 11 4 2 2 4" xfId="17164"/>
    <cellStyle name="Normal 18 3 11 4 2 2 5" xfId="17165"/>
    <cellStyle name="Normal 18 3 11 4 2 3" xfId="17166"/>
    <cellStyle name="Normal 18 3 11 4 2 4" xfId="17167"/>
    <cellStyle name="Normal 18 3 11 4 2 5" xfId="17168"/>
    <cellStyle name="Normal 18 3 11 4 2 6" xfId="17169"/>
    <cellStyle name="Normal 18 3 11 4 3" xfId="17170"/>
    <cellStyle name="Normal 18 3 11 4 3 2" xfId="17171"/>
    <cellStyle name="Normal 18 3 11 4 3 2 2" xfId="17172"/>
    <cellStyle name="Normal 18 3 11 4 3 2 3" xfId="17173"/>
    <cellStyle name="Normal 18 3 11 4 3 3" xfId="17174"/>
    <cellStyle name="Normal 18 3 11 4 3 4" xfId="17175"/>
    <cellStyle name="Normal 18 3 11 4 3 5" xfId="17176"/>
    <cellStyle name="Normal 18 3 11 4 3 6" xfId="17177"/>
    <cellStyle name="Normal 18 3 11 4 4" xfId="17178"/>
    <cellStyle name="Normal 18 3 11 4 4 2" xfId="17179"/>
    <cellStyle name="Normal 18 3 11 4 4 3" xfId="17180"/>
    <cellStyle name="Normal 18 3 11 4 5" xfId="17181"/>
    <cellStyle name="Normal 18 3 11 4 6" xfId="17182"/>
    <cellStyle name="Normal 18 3 11 4 7" xfId="17183"/>
    <cellStyle name="Normal 18 3 11 4 8" xfId="17184"/>
    <cellStyle name="Normal 18 3 11 5" xfId="17185"/>
    <cellStyle name="Normal 18 3 11 5 2" xfId="17186"/>
    <cellStyle name="Normal 18 3 11 5 2 2" xfId="17187"/>
    <cellStyle name="Normal 18 3 11 5 2 2 2" xfId="17188"/>
    <cellStyle name="Normal 18 3 11 5 2 2 3" xfId="17189"/>
    <cellStyle name="Normal 18 3 11 5 2 2 4" xfId="17190"/>
    <cellStyle name="Normal 18 3 11 5 2 2 5" xfId="17191"/>
    <cellStyle name="Normal 18 3 11 5 2 3" xfId="17192"/>
    <cellStyle name="Normal 18 3 11 5 2 4" xfId="17193"/>
    <cellStyle name="Normal 18 3 11 5 2 5" xfId="17194"/>
    <cellStyle name="Normal 18 3 11 5 2 6" xfId="17195"/>
    <cellStyle name="Normal 18 3 11 5 3" xfId="17196"/>
    <cellStyle name="Normal 18 3 11 5 3 2" xfId="17197"/>
    <cellStyle name="Normal 18 3 11 5 3 2 2" xfId="17198"/>
    <cellStyle name="Normal 18 3 11 5 3 2 3" xfId="17199"/>
    <cellStyle name="Normal 18 3 11 5 3 3" xfId="17200"/>
    <cellStyle name="Normal 18 3 11 5 3 4" xfId="17201"/>
    <cellStyle name="Normal 18 3 11 5 3 5" xfId="17202"/>
    <cellStyle name="Normal 18 3 11 5 3 6" xfId="17203"/>
    <cellStyle name="Normal 18 3 11 5 4" xfId="17204"/>
    <cellStyle name="Normal 18 3 11 5 4 2" xfId="17205"/>
    <cellStyle name="Normal 18 3 11 5 4 3" xfId="17206"/>
    <cellStyle name="Normal 18 3 11 5 5" xfId="17207"/>
    <cellStyle name="Normal 18 3 11 5 6" xfId="17208"/>
    <cellStyle name="Normal 18 3 11 5 7" xfId="17209"/>
    <cellStyle name="Normal 18 3 11 5 8" xfId="17210"/>
    <cellStyle name="Normal 18 3 11 6" xfId="17211"/>
    <cellStyle name="Normal 18 3 11 7" xfId="17212"/>
    <cellStyle name="Normal 18 3 12" xfId="17213"/>
    <cellStyle name="Normal 18 3 12 2" xfId="17214"/>
    <cellStyle name="Normal 18 3 12 2 2" xfId="17215"/>
    <cellStyle name="Normal 18 3 12 2 2 2" xfId="17216"/>
    <cellStyle name="Normal 18 3 12 2 3" xfId="17217"/>
    <cellStyle name="Normal 18 3 12 2 4" xfId="17218"/>
    <cellStyle name="Normal 18 3 12 3" xfId="17219"/>
    <cellStyle name="Normal 18 3 12 4" xfId="17220"/>
    <cellStyle name="Normal 18 3 12 4 2" xfId="17221"/>
    <cellStyle name="Normal 18 3 12 4 2 2" xfId="17222"/>
    <cellStyle name="Normal 18 3 12 4 2 2 2" xfId="17223"/>
    <cellStyle name="Normal 18 3 12 4 2 2 3" xfId="17224"/>
    <cellStyle name="Normal 18 3 12 4 2 2 4" xfId="17225"/>
    <cellStyle name="Normal 18 3 12 4 2 2 5" xfId="17226"/>
    <cellStyle name="Normal 18 3 12 4 2 3" xfId="17227"/>
    <cellStyle name="Normal 18 3 12 4 2 4" xfId="17228"/>
    <cellStyle name="Normal 18 3 12 4 2 5" xfId="17229"/>
    <cellStyle name="Normal 18 3 12 4 2 6" xfId="17230"/>
    <cellStyle name="Normal 18 3 12 4 3" xfId="17231"/>
    <cellStyle name="Normal 18 3 12 4 3 2" xfId="17232"/>
    <cellStyle name="Normal 18 3 12 4 3 2 2" xfId="17233"/>
    <cellStyle name="Normal 18 3 12 4 3 2 3" xfId="17234"/>
    <cellStyle name="Normal 18 3 12 4 3 3" xfId="17235"/>
    <cellStyle name="Normal 18 3 12 4 3 4" xfId="17236"/>
    <cellStyle name="Normal 18 3 12 4 3 5" xfId="17237"/>
    <cellStyle name="Normal 18 3 12 4 3 6" xfId="17238"/>
    <cellStyle name="Normal 18 3 12 4 4" xfId="17239"/>
    <cellStyle name="Normal 18 3 12 4 4 2" xfId="17240"/>
    <cellStyle name="Normal 18 3 12 4 4 3" xfId="17241"/>
    <cellStyle name="Normal 18 3 12 4 5" xfId="17242"/>
    <cellStyle name="Normal 18 3 12 4 6" xfId="17243"/>
    <cellStyle name="Normal 18 3 12 4 7" xfId="17244"/>
    <cellStyle name="Normal 18 3 12 4 8" xfId="17245"/>
    <cellStyle name="Normal 18 3 12 5" xfId="17246"/>
    <cellStyle name="Normal 18 3 12 5 2" xfId="17247"/>
    <cellStyle name="Normal 18 3 12 5 2 2" xfId="17248"/>
    <cellStyle name="Normal 18 3 12 5 2 2 2" xfId="17249"/>
    <cellStyle name="Normal 18 3 12 5 2 2 3" xfId="17250"/>
    <cellStyle name="Normal 18 3 12 5 2 2 4" xfId="17251"/>
    <cellStyle name="Normal 18 3 12 5 2 2 5" xfId="17252"/>
    <cellStyle name="Normal 18 3 12 5 2 3" xfId="17253"/>
    <cellStyle name="Normal 18 3 12 5 2 4" xfId="17254"/>
    <cellStyle name="Normal 18 3 12 5 2 5" xfId="17255"/>
    <cellStyle name="Normal 18 3 12 5 2 6" xfId="17256"/>
    <cellStyle name="Normal 18 3 12 5 3" xfId="17257"/>
    <cellStyle name="Normal 18 3 12 5 3 2" xfId="17258"/>
    <cellStyle name="Normal 18 3 12 5 3 2 2" xfId="17259"/>
    <cellStyle name="Normal 18 3 12 5 3 2 3" xfId="17260"/>
    <cellStyle name="Normal 18 3 12 5 3 3" xfId="17261"/>
    <cellStyle name="Normal 18 3 12 5 3 4" xfId="17262"/>
    <cellStyle name="Normal 18 3 12 5 3 5" xfId="17263"/>
    <cellStyle name="Normal 18 3 12 5 3 6" xfId="17264"/>
    <cellStyle name="Normal 18 3 12 5 4" xfId="17265"/>
    <cellStyle name="Normal 18 3 12 5 4 2" xfId="17266"/>
    <cellStyle name="Normal 18 3 12 5 4 3" xfId="17267"/>
    <cellStyle name="Normal 18 3 12 5 5" xfId="17268"/>
    <cellStyle name="Normal 18 3 12 5 6" xfId="17269"/>
    <cellStyle name="Normal 18 3 12 5 7" xfId="17270"/>
    <cellStyle name="Normal 18 3 12 5 8" xfId="17271"/>
    <cellStyle name="Normal 18 3 12 6" xfId="17272"/>
    <cellStyle name="Normal 18 3 12 7" xfId="17273"/>
    <cellStyle name="Normal 18 3 13" xfId="17274"/>
    <cellStyle name="Normal 18 3 13 2" xfId="17275"/>
    <cellStyle name="Normal 18 3 13 2 2" xfId="17276"/>
    <cellStyle name="Normal 18 3 13 2 2 2" xfId="17277"/>
    <cellStyle name="Normal 18 3 13 2 3" xfId="17278"/>
    <cellStyle name="Normal 18 3 13 2 4" xfId="17279"/>
    <cellStyle name="Normal 18 3 13 3" xfId="17280"/>
    <cellStyle name="Normal 18 3 13 4" xfId="17281"/>
    <cellStyle name="Normal 18 3 13 4 2" xfId="17282"/>
    <cellStyle name="Normal 18 3 13 4 2 2" xfId="17283"/>
    <cellStyle name="Normal 18 3 13 4 2 2 2" xfId="17284"/>
    <cellStyle name="Normal 18 3 13 4 2 2 3" xfId="17285"/>
    <cellStyle name="Normal 18 3 13 4 2 2 4" xfId="17286"/>
    <cellStyle name="Normal 18 3 13 4 2 2 5" xfId="17287"/>
    <cellStyle name="Normal 18 3 13 4 2 3" xfId="17288"/>
    <cellStyle name="Normal 18 3 13 4 2 4" xfId="17289"/>
    <cellStyle name="Normal 18 3 13 4 2 5" xfId="17290"/>
    <cellStyle name="Normal 18 3 13 4 2 6" xfId="17291"/>
    <cellStyle name="Normal 18 3 13 4 3" xfId="17292"/>
    <cellStyle name="Normal 18 3 13 4 3 2" xfId="17293"/>
    <cellStyle name="Normal 18 3 13 4 3 2 2" xfId="17294"/>
    <cellStyle name="Normal 18 3 13 4 3 2 3" xfId="17295"/>
    <cellStyle name="Normal 18 3 13 4 3 3" xfId="17296"/>
    <cellStyle name="Normal 18 3 13 4 3 4" xfId="17297"/>
    <cellStyle name="Normal 18 3 13 4 3 5" xfId="17298"/>
    <cellStyle name="Normal 18 3 13 4 3 6" xfId="17299"/>
    <cellStyle name="Normal 18 3 13 4 4" xfId="17300"/>
    <cellStyle name="Normal 18 3 13 4 4 2" xfId="17301"/>
    <cellStyle name="Normal 18 3 13 4 4 3" xfId="17302"/>
    <cellStyle name="Normal 18 3 13 4 5" xfId="17303"/>
    <cellStyle name="Normal 18 3 13 4 6" xfId="17304"/>
    <cellStyle name="Normal 18 3 13 4 7" xfId="17305"/>
    <cellStyle name="Normal 18 3 13 4 8" xfId="17306"/>
    <cellStyle name="Normal 18 3 13 5" xfId="17307"/>
    <cellStyle name="Normal 18 3 13 5 2" xfId="17308"/>
    <cellStyle name="Normal 18 3 13 5 2 2" xfId="17309"/>
    <cellStyle name="Normal 18 3 13 5 2 2 2" xfId="17310"/>
    <cellStyle name="Normal 18 3 13 5 2 2 3" xfId="17311"/>
    <cellStyle name="Normal 18 3 13 5 2 2 4" xfId="17312"/>
    <cellStyle name="Normal 18 3 13 5 2 2 5" xfId="17313"/>
    <cellStyle name="Normal 18 3 13 5 2 3" xfId="17314"/>
    <cellStyle name="Normal 18 3 13 5 2 4" xfId="17315"/>
    <cellStyle name="Normal 18 3 13 5 2 5" xfId="17316"/>
    <cellStyle name="Normal 18 3 13 5 2 6" xfId="17317"/>
    <cellStyle name="Normal 18 3 13 5 3" xfId="17318"/>
    <cellStyle name="Normal 18 3 13 5 3 2" xfId="17319"/>
    <cellStyle name="Normal 18 3 13 5 3 2 2" xfId="17320"/>
    <cellStyle name="Normal 18 3 13 5 3 2 3" xfId="17321"/>
    <cellStyle name="Normal 18 3 13 5 3 3" xfId="17322"/>
    <cellStyle name="Normal 18 3 13 5 3 4" xfId="17323"/>
    <cellStyle name="Normal 18 3 13 5 3 5" xfId="17324"/>
    <cellStyle name="Normal 18 3 13 5 3 6" xfId="17325"/>
    <cellStyle name="Normal 18 3 13 5 4" xfId="17326"/>
    <cellStyle name="Normal 18 3 13 5 4 2" xfId="17327"/>
    <cellStyle name="Normal 18 3 13 5 4 3" xfId="17328"/>
    <cellStyle name="Normal 18 3 13 5 5" xfId="17329"/>
    <cellStyle name="Normal 18 3 13 5 6" xfId="17330"/>
    <cellStyle name="Normal 18 3 13 5 7" xfId="17331"/>
    <cellStyle name="Normal 18 3 13 5 8" xfId="17332"/>
    <cellStyle name="Normal 18 3 13 6" xfId="17333"/>
    <cellStyle name="Normal 18 3 13 7" xfId="17334"/>
    <cellStyle name="Normal 18 3 14" xfId="17335"/>
    <cellStyle name="Normal 18 3 14 2" xfId="17336"/>
    <cellStyle name="Normal 18 3 14 2 2" xfId="17337"/>
    <cellStyle name="Normal 18 3 14 2 2 2" xfId="17338"/>
    <cellStyle name="Normal 18 3 14 2 3" xfId="17339"/>
    <cellStyle name="Normal 18 3 14 2 4" xfId="17340"/>
    <cellStyle name="Normal 18 3 14 3" xfId="17341"/>
    <cellStyle name="Normal 18 3 14 4" xfId="17342"/>
    <cellStyle name="Normal 18 3 14 4 2" xfId="17343"/>
    <cellStyle name="Normal 18 3 14 4 2 2" xfId="17344"/>
    <cellStyle name="Normal 18 3 14 4 2 2 2" xfId="17345"/>
    <cellStyle name="Normal 18 3 14 4 2 2 3" xfId="17346"/>
    <cellStyle name="Normal 18 3 14 4 2 2 4" xfId="17347"/>
    <cellStyle name="Normal 18 3 14 4 2 2 5" xfId="17348"/>
    <cellStyle name="Normal 18 3 14 4 2 3" xfId="17349"/>
    <cellStyle name="Normal 18 3 14 4 2 4" xfId="17350"/>
    <cellStyle name="Normal 18 3 14 4 2 5" xfId="17351"/>
    <cellStyle name="Normal 18 3 14 4 2 6" xfId="17352"/>
    <cellStyle name="Normal 18 3 14 4 3" xfId="17353"/>
    <cellStyle name="Normal 18 3 14 4 3 2" xfId="17354"/>
    <cellStyle name="Normal 18 3 14 4 3 2 2" xfId="17355"/>
    <cellStyle name="Normal 18 3 14 4 3 2 3" xfId="17356"/>
    <cellStyle name="Normal 18 3 14 4 3 3" xfId="17357"/>
    <cellStyle name="Normal 18 3 14 4 3 4" xfId="17358"/>
    <cellStyle name="Normal 18 3 14 4 3 5" xfId="17359"/>
    <cellStyle name="Normal 18 3 14 4 3 6" xfId="17360"/>
    <cellStyle name="Normal 18 3 14 4 4" xfId="17361"/>
    <cellStyle name="Normal 18 3 14 4 4 2" xfId="17362"/>
    <cellStyle name="Normal 18 3 14 4 4 3" xfId="17363"/>
    <cellStyle name="Normal 18 3 14 4 5" xfId="17364"/>
    <cellStyle name="Normal 18 3 14 4 6" xfId="17365"/>
    <cellStyle name="Normal 18 3 14 4 7" xfId="17366"/>
    <cellStyle name="Normal 18 3 14 4 8" xfId="17367"/>
    <cellStyle name="Normal 18 3 14 5" xfId="17368"/>
    <cellStyle name="Normal 18 3 14 5 2" xfId="17369"/>
    <cellStyle name="Normal 18 3 14 5 2 2" xfId="17370"/>
    <cellStyle name="Normal 18 3 14 5 2 2 2" xfId="17371"/>
    <cellStyle name="Normal 18 3 14 5 2 2 3" xfId="17372"/>
    <cellStyle name="Normal 18 3 14 5 2 2 4" xfId="17373"/>
    <cellStyle name="Normal 18 3 14 5 2 2 5" xfId="17374"/>
    <cellStyle name="Normal 18 3 14 5 2 3" xfId="17375"/>
    <cellStyle name="Normal 18 3 14 5 2 4" xfId="17376"/>
    <cellStyle name="Normal 18 3 14 5 2 5" xfId="17377"/>
    <cellStyle name="Normal 18 3 14 5 2 6" xfId="17378"/>
    <cellStyle name="Normal 18 3 14 5 3" xfId="17379"/>
    <cellStyle name="Normal 18 3 14 5 3 2" xfId="17380"/>
    <cellStyle name="Normal 18 3 14 5 3 2 2" xfId="17381"/>
    <cellStyle name="Normal 18 3 14 5 3 2 3" xfId="17382"/>
    <cellStyle name="Normal 18 3 14 5 3 3" xfId="17383"/>
    <cellStyle name="Normal 18 3 14 5 3 4" xfId="17384"/>
    <cellStyle name="Normal 18 3 14 5 3 5" xfId="17385"/>
    <cellStyle name="Normal 18 3 14 5 3 6" xfId="17386"/>
    <cellStyle name="Normal 18 3 14 5 4" xfId="17387"/>
    <cellStyle name="Normal 18 3 14 5 4 2" xfId="17388"/>
    <cellStyle name="Normal 18 3 14 5 4 3" xfId="17389"/>
    <cellStyle name="Normal 18 3 14 5 5" xfId="17390"/>
    <cellStyle name="Normal 18 3 14 5 6" xfId="17391"/>
    <cellStyle name="Normal 18 3 14 5 7" xfId="17392"/>
    <cellStyle name="Normal 18 3 14 5 8" xfId="17393"/>
    <cellStyle name="Normal 18 3 14 6" xfId="17394"/>
    <cellStyle name="Normal 18 3 14 7" xfId="17395"/>
    <cellStyle name="Normal 18 3 15" xfId="17396"/>
    <cellStyle name="Normal 18 3 15 2" xfId="17397"/>
    <cellStyle name="Normal 18 3 15 2 2" xfId="17398"/>
    <cellStyle name="Normal 18 3 15 2 2 2" xfId="17399"/>
    <cellStyle name="Normal 18 3 15 2 3" xfId="17400"/>
    <cellStyle name="Normal 18 3 15 2 4" xfId="17401"/>
    <cellStyle name="Normal 18 3 15 3" xfId="17402"/>
    <cellStyle name="Normal 18 3 15 4" xfId="17403"/>
    <cellStyle name="Normal 18 3 15 4 2" xfId="17404"/>
    <cellStyle name="Normal 18 3 15 4 2 2" xfId="17405"/>
    <cellStyle name="Normal 18 3 15 4 2 2 2" xfId="17406"/>
    <cellStyle name="Normal 18 3 15 4 2 2 3" xfId="17407"/>
    <cellStyle name="Normal 18 3 15 4 2 2 4" xfId="17408"/>
    <cellStyle name="Normal 18 3 15 4 2 2 5" xfId="17409"/>
    <cellStyle name="Normal 18 3 15 4 2 3" xfId="17410"/>
    <cellStyle name="Normal 18 3 15 4 2 4" xfId="17411"/>
    <cellStyle name="Normal 18 3 15 4 2 5" xfId="17412"/>
    <cellStyle name="Normal 18 3 15 4 2 6" xfId="17413"/>
    <cellStyle name="Normal 18 3 15 4 3" xfId="17414"/>
    <cellStyle name="Normal 18 3 15 4 3 2" xfId="17415"/>
    <cellStyle name="Normal 18 3 15 4 3 2 2" xfId="17416"/>
    <cellStyle name="Normal 18 3 15 4 3 2 3" xfId="17417"/>
    <cellStyle name="Normal 18 3 15 4 3 3" xfId="17418"/>
    <cellStyle name="Normal 18 3 15 4 3 4" xfId="17419"/>
    <cellStyle name="Normal 18 3 15 4 3 5" xfId="17420"/>
    <cellStyle name="Normal 18 3 15 4 3 6" xfId="17421"/>
    <cellStyle name="Normal 18 3 15 4 4" xfId="17422"/>
    <cellStyle name="Normal 18 3 15 4 4 2" xfId="17423"/>
    <cellStyle name="Normal 18 3 15 4 4 3" xfId="17424"/>
    <cellStyle name="Normal 18 3 15 4 5" xfId="17425"/>
    <cellStyle name="Normal 18 3 15 4 6" xfId="17426"/>
    <cellStyle name="Normal 18 3 15 4 7" xfId="17427"/>
    <cellStyle name="Normal 18 3 15 4 8" xfId="17428"/>
    <cellStyle name="Normal 18 3 15 5" xfId="17429"/>
    <cellStyle name="Normal 18 3 15 5 2" xfId="17430"/>
    <cellStyle name="Normal 18 3 15 5 2 2" xfId="17431"/>
    <cellStyle name="Normal 18 3 15 5 2 2 2" xfId="17432"/>
    <cellStyle name="Normal 18 3 15 5 2 2 3" xfId="17433"/>
    <cellStyle name="Normal 18 3 15 5 2 2 4" xfId="17434"/>
    <cellStyle name="Normal 18 3 15 5 2 2 5" xfId="17435"/>
    <cellStyle name="Normal 18 3 15 5 2 3" xfId="17436"/>
    <cellStyle name="Normal 18 3 15 5 2 4" xfId="17437"/>
    <cellStyle name="Normal 18 3 15 5 2 5" xfId="17438"/>
    <cellStyle name="Normal 18 3 15 5 2 6" xfId="17439"/>
    <cellStyle name="Normal 18 3 15 5 3" xfId="17440"/>
    <cellStyle name="Normal 18 3 15 5 3 2" xfId="17441"/>
    <cellStyle name="Normal 18 3 15 5 3 2 2" xfId="17442"/>
    <cellStyle name="Normal 18 3 15 5 3 2 3" xfId="17443"/>
    <cellStyle name="Normal 18 3 15 5 3 3" xfId="17444"/>
    <cellStyle name="Normal 18 3 15 5 3 4" xfId="17445"/>
    <cellStyle name="Normal 18 3 15 5 3 5" xfId="17446"/>
    <cellStyle name="Normal 18 3 15 5 3 6" xfId="17447"/>
    <cellStyle name="Normal 18 3 15 5 4" xfId="17448"/>
    <cellStyle name="Normal 18 3 15 5 4 2" xfId="17449"/>
    <cellStyle name="Normal 18 3 15 5 4 3" xfId="17450"/>
    <cellStyle name="Normal 18 3 15 5 5" xfId="17451"/>
    <cellStyle name="Normal 18 3 15 5 6" xfId="17452"/>
    <cellStyle name="Normal 18 3 15 5 7" xfId="17453"/>
    <cellStyle name="Normal 18 3 15 5 8" xfId="17454"/>
    <cellStyle name="Normal 18 3 15 6" xfId="17455"/>
    <cellStyle name="Normal 18 3 15 7" xfId="17456"/>
    <cellStyle name="Normal 18 3 16" xfId="17457"/>
    <cellStyle name="Normal 18 3 16 2" xfId="17458"/>
    <cellStyle name="Normal 18 3 16 2 2" xfId="17459"/>
    <cellStyle name="Normal 18 3 16 2 2 2" xfId="17460"/>
    <cellStyle name="Normal 18 3 16 2 3" xfId="17461"/>
    <cellStyle name="Normal 18 3 16 2 4" xfId="17462"/>
    <cellStyle name="Normal 18 3 16 3" xfId="17463"/>
    <cellStyle name="Normal 18 3 16 4" xfId="17464"/>
    <cellStyle name="Normal 18 3 16 4 2" xfId="17465"/>
    <cellStyle name="Normal 18 3 16 4 2 2" xfId="17466"/>
    <cellStyle name="Normal 18 3 16 4 2 2 2" xfId="17467"/>
    <cellStyle name="Normal 18 3 16 4 2 2 3" xfId="17468"/>
    <cellStyle name="Normal 18 3 16 4 2 2 4" xfId="17469"/>
    <cellStyle name="Normal 18 3 16 4 2 2 5" xfId="17470"/>
    <cellStyle name="Normal 18 3 16 4 2 3" xfId="17471"/>
    <cellStyle name="Normal 18 3 16 4 2 4" xfId="17472"/>
    <cellStyle name="Normal 18 3 16 4 2 5" xfId="17473"/>
    <cellStyle name="Normal 18 3 16 4 2 6" xfId="17474"/>
    <cellStyle name="Normal 18 3 16 4 3" xfId="17475"/>
    <cellStyle name="Normal 18 3 16 4 3 2" xfId="17476"/>
    <cellStyle name="Normal 18 3 16 4 3 2 2" xfId="17477"/>
    <cellStyle name="Normal 18 3 16 4 3 2 3" xfId="17478"/>
    <cellStyle name="Normal 18 3 16 4 3 3" xfId="17479"/>
    <cellStyle name="Normal 18 3 16 4 3 4" xfId="17480"/>
    <cellStyle name="Normal 18 3 16 4 3 5" xfId="17481"/>
    <cellStyle name="Normal 18 3 16 4 3 6" xfId="17482"/>
    <cellStyle name="Normal 18 3 16 4 4" xfId="17483"/>
    <cellStyle name="Normal 18 3 16 4 4 2" xfId="17484"/>
    <cellStyle name="Normal 18 3 16 4 4 3" xfId="17485"/>
    <cellStyle name="Normal 18 3 16 4 5" xfId="17486"/>
    <cellStyle name="Normal 18 3 16 4 6" xfId="17487"/>
    <cellStyle name="Normal 18 3 16 4 7" xfId="17488"/>
    <cellStyle name="Normal 18 3 16 4 8" xfId="17489"/>
    <cellStyle name="Normal 18 3 16 5" xfId="17490"/>
    <cellStyle name="Normal 18 3 16 5 2" xfId="17491"/>
    <cellStyle name="Normal 18 3 16 5 2 2" xfId="17492"/>
    <cellStyle name="Normal 18 3 16 5 2 2 2" xfId="17493"/>
    <cellStyle name="Normal 18 3 16 5 2 2 3" xfId="17494"/>
    <cellStyle name="Normal 18 3 16 5 2 2 4" xfId="17495"/>
    <cellStyle name="Normal 18 3 16 5 2 2 5" xfId="17496"/>
    <cellStyle name="Normal 18 3 16 5 2 3" xfId="17497"/>
    <cellStyle name="Normal 18 3 16 5 2 4" xfId="17498"/>
    <cellStyle name="Normal 18 3 16 5 2 5" xfId="17499"/>
    <cellStyle name="Normal 18 3 16 5 2 6" xfId="17500"/>
    <cellStyle name="Normal 18 3 16 5 3" xfId="17501"/>
    <cellStyle name="Normal 18 3 16 5 3 2" xfId="17502"/>
    <cellStyle name="Normal 18 3 16 5 3 2 2" xfId="17503"/>
    <cellStyle name="Normal 18 3 16 5 3 2 3" xfId="17504"/>
    <cellStyle name="Normal 18 3 16 5 3 3" xfId="17505"/>
    <cellStyle name="Normal 18 3 16 5 3 4" xfId="17506"/>
    <cellStyle name="Normal 18 3 16 5 3 5" xfId="17507"/>
    <cellStyle name="Normal 18 3 16 5 3 6" xfId="17508"/>
    <cellStyle name="Normal 18 3 16 5 4" xfId="17509"/>
    <cellStyle name="Normal 18 3 16 5 4 2" xfId="17510"/>
    <cellStyle name="Normal 18 3 16 5 4 3" xfId="17511"/>
    <cellStyle name="Normal 18 3 16 5 5" xfId="17512"/>
    <cellStyle name="Normal 18 3 16 5 6" xfId="17513"/>
    <cellStyle name="Normal 18 3 16 5 7" xfId="17514"/>
    <cellStyle name="Normal 18 3 16 5 8" xfId="17515"/>
    <cellStyle name="Normal 18 3 16 6" xfId="17516"/>
    <cellStyle name="Normal 18 3 16 7" xfId="17517"/>
    <cellStyle name="Normal 18 3 17" xfId="17518"/>
    <cellStyle name="Normal 18 3 17 2" xfId="17519"/>
    <cellStyle name="Normal 18 3 17 2 2" xfId="17520"/>
    <cellStyle name="Normal 18 3 17 2 2 2" xfId="17521"/>
    <cellStyle name="Normal 18 3 17 2 3" xfId="17522"/>
    <cellStyle name="Normal 18 3 17 2 4" xfId="17523"/>
    <cellStyle name="Normal 18 3 17 3" xfId="17524"/>
    <cellStyle name="Normal 18 3 17 4" xfId="17525"/>
    <cellStyle name="Normal 18 3 17 4 2" xfId="17526"/>
    <cellStyle name="Normal 18 3 17 4 2 2" xfId="17527"/>
    <cellStyle name="Normal 18 3 17 4 2 2 2" xfId="17528"/>
    <cellStyle name="Normal 18 3 17 4 2 2 3" xfId="17529"/>
    <cellStyle name="Normal 18 3 17 4 2 2 4" xfId="17530"/>
    <cellStyle name="Normal 18 3 17 4 2 2 5" xfId="17531"/>
    <cellStyle name="Normal 18 3 17 4 2 3" xfId="17532"/>
    <cellStyle name="Normal 18 3 17 4 2 4" xfId="17533"/>
    <cellStyle name="Normal 18 3 17 4 2 5" xfId="17534"/>
    <cellStyle name="Normal 18 3 17 4 2 6" xfId="17535"/>
    <cellStyle name="Normal 18 3 17 4 3" xfId="17536"/>
    <cellStyle name="Normal 18 3 17 4 3 2" xfId="17537"/>
    <cellStyle name="Normal 18 3 17 4 3 2 2" xfId="17538"/>
    <cellStyle name="Normal 18 3 17 4 3 2 3" xfId="17539"/>
    <cellStyle name="Normal 18 3 17 4 3 3" xfId="17540"/>
    <cellStyle name="Normal 18 3 17 4 3 4" xfId="17541"/>
    <cellStyle name="Normal 18 3 17 4 3 5" xfId="17542"/>
    <cellStyle name="Normal 18 3 17 4 3 6" xfId="17543"/>
    <cellStyle name="Normal 18 3 17 4 4" xfId="17544"/>
    <cellStyle name="Normal 18 3 17 4 4 2" xfId="17545"/>
    <cellStyle name="Normal 18 3 17 4 4 3" xfId="17546"/>
    <cellStyle name="Normal 18 3 17 4 5" xfId="17547"/>
    <cellStyle name="Normal 18 3 17 4 6" xfId="17548"/>
    <cellStyle name="Normal 18 3 17 4 7" xfId="17549"/>
    <cellStyle name="Normal 18 3 17 4 8" xfId="17550"/>
    <cellStyle name="Normal 18 3 17 5" xfId="17551"/>
    <cellStyle name="Normal 18 3 17 5 2" xfId="17552"/>
    <cellStyle name="Normal 18 3 17 5 2 2" xfId="17553"/>
    <cellStyle name="Normal 18 3 17 5 2 2 2" xfId="17554"/>
    <cellStyle name="Normal 18 3 17 5 2 2 3" xfId="17555"/>
    <cellStyle name="Normal 18 3 17 5 2 2 4" xfId="17556"/>
    <cellStyle name="Normal 18 3 17 5 2 2 5" xfId="17557"/>
    <cellStyle name="Normal 18 3 17 5 2 3" xfId="17558"/>
    <cellStyle name="Normal 18 3 17 5 2 4" xfId="17559"/>
    <cellStyle name="Normal 18 3 17 5 2 5" xfId="17560"/>
    <cellStyle name="Normal 18 3 17 5 2 6" xfId="17561"/>
    <cellStyle name="Normal 18 3 17 5 3" xfId="17562"/>
    <cellStyle name="Normal 18 3 17 5 3 2" xfId="17563"/>
    <cellStyle name="Normal 18 3 17 5 3 2 2" xfId="17564"/>
    <cellStyle name="Normal 18 3 17 5 3 2 3" xfId="17565"/>
    <cellStyle name="Normal 18 3 17 5 3 3" xfId="17566"/>
    <cellStyle name="Normal 18 3 17 5 3 4" xfId="17567"/>
    <cellStyle name="Normal 18 3 17 5 3 5" xfId="17568"/>
    <cellStyle name="Normal 18 3 17 5 3 6" xfId="17569"/>
    <cellStyle name="Normal 18 3 17 5 4" xfId="17570"/>
    <cellStyle name="Normal 18 3 17 5 4 2" xfId="17571"/>
    <cellStyle name="Normal 18 3 17 5 4 3" xfId="17572"/>
    <cellStyle name="Normal 18 3 17 5 5" xfId="17573"/>
    <cellStyle name="Normal 18 3 17 5 6" xfId="17574"/>
    <cellStyle name="Normal 18 3 17 5 7" xfId="17575"/>
    <cellStyle name="Normal 18 3 17 5 8" xfId="17576"/>
    <cellStyle name="Normal 18 3 17 6" xfId="17577"/>
    <cellStyle name="Normal 18 3 17 7" xfId="17578"/>
    <cellStyle name="Normal 18 3 2" xfId="17579"/>
    <cellStyle name="Normal 18 3 2 2" xfId="17580"/>
    <cellStyle name="Normal 18 3 2 2 2" xfId="17581"/>
    <cellStyle name="Normal 18 3 2 2 2 2" xfId="17582"/>
    <cellStyle name="Normal 18 3 2 2 3" xfId="17583"/>
    <cellStyle name="Normal 18 3 2 2 4" xfId="17584"/>
    <cellStyle name="Normal 18 3 2 3" xfId="17585"/>
    <cellStyle name="Normal 18 3 2 4" xfId="17586"/>
    <cellStyle name="Normal 18 3 2 4 2" xfId="17587"/>
    <cellStyle name="Normal 18 3 2 4 2 2" xfId="17588"/>
    <cellStyle name="Normal 18 3 2 4 2 2 2" xfId="17589"/>
    <cellStyle name="Normal 18 3 2 4 2 2 3" xfId="17590"/>
    <cellStyle name="Normal 18 3 2 4 2 2 4" xfId="17591"/>
    <cellStyle name="Normal 18 3 2 4 2 2 5" xfId="17592"/>
    <cellStyle name="Normal 18 3 2 4 2 3" xfId="17593"/>
    <cellStyle name="Normal 18 3 2 4 2 4" xfId="17594"/>
    <cellStyle name="Normal 18 3 2 4 2 5" xfId="17595"/>
    <cellStyle name="Normal 18 3 2 4 2 6" xfId="17596"/>
    <cellStyle name="Normal 18 3 2 4 3" xfId="17597"/>
    <cellStyle name="Normal 18 3 2 4 3 2" xfId="17598"/>
    <cellStyle name="Normal 18 3 2 4 3 2 2" xfId="17599"/>
    <cellStyle name="Normal 18 3 2 4 3 2 3" xfId="17600"/>
    <cellStyle name="Normal 18 3 2 4 3 3" xfId="17601"/>
    <cellStyle name="Normal 18 3 2 4 3 4" xfId="17602"/>
    <cellStyle name="Normal 18 3 2 4 3 5" xfId="17603"/>
    <cellStyle name="Normal 18 3 2 4 3 6" xfId="17604"/>
    <cellStyle name="Normal 18 3 2 4 4" xfId="17605"/>
    <cellStyle name="Normal 18 3 2 4 4 2" xfId="17606"/>
    <cellStyle name="Normal 18 3 2 4 4 3" xfId="17607"/>
    <cellStyle name="Normal 18 3 2 4 5" xfId="17608"/>
    <cellStyle name="Normal 18 3 2 4 6" xfId="17609"/>
    <cellStyle name="Normal 18 3 2 4 7" xfId="17610"/>
    <cellStyle name="Normal 18 3 2 4 8" xfId="17611"/>
    <cellStyle name="Normal 18 3 2 5" xfId="17612"/>
    <cellStyle name="Normal 18 3 2 5 2" xfId="17613"/>
    <cellStyle name="Normal 18 3 2 5 2 2" xfId="17614"/>
    <cellStyle name="Normal 18 3 2 5 2 2 2" xfId="17615"/>
    <cellStyle name="Normal 18 3 2 5 2 2 3" xfId="17616"/>
    <cellStyle name="Normal 18 3 2 5 2 2 4" xfId="17617"/>
    <cellStyle name="Normal 18 3 2 5 2 2 5" xfId="17618"/>
    <cellStyle name="Normal 18 3 2 5 2 3" xfId="17619"/>
    <cellStyle name="Normal 18 3 2 5 2 4" xfId="17620"/>
    <cellStyle name="Normal 18 3 2 5 2 5" xfId="17621"/>
    <cellStyle name="Normal 18 3 2 5 2 6" xfId="17622"/>
    <cellStyle name="Normal 18 3 2 5 3" xfId="17623"/>
    <cellStyle name="Normal 18 3 2 5 3 2" xfId="17624"/>
    <cellStyle name="Normal 18 3 2 5 3 2 2" xfId="17625"/>
    <cellStyle name="Normal 18 3 2 5 3 2 3" xfId="17626"/>
    <cellStyle name="Normal 18 3 2 5 3 3" xfId="17627"/>
    <cellStyle name="Normal 18 3 2 5 3 4" xfId="17628"/>
    <cellStyle name="Normal 18 3 2 5 3 5" xfId="17629"/>
    <cellStyle name="Normal 18 3 2 5 3 6" xfId="17630"/>
    <cellStyle name="Normal 18 3 2 5 4" xfId="17631"/>
    <cellStyle name="Normal 18 3 2 5 4 2" xfId="17632"/>
    <cellStyle name="Normal 18 3 2 5 4 3" xfId="17633"/>
    <cellStyle name="Normal 18 3 2 5 5" xfId="17634"/>
    <cellStyle name="Normal 18 3 2 5 6" xfId="17635"/>
    <cellStyle name="Normal 18 3 2 5 7" xfId="17636"/>
    <cellStyle name="Normal 18 3 2 5 8" xfId="17637"/>
    <cellStyle name="Normal 18 3 2 6" xfId="17638"/>
    <cellStyle name="Normal 18 3 2 7" xfId="17639"/>
    <cellStyle name="Normal 18 3 3" xfId="17640"/>
    <cellStyle name="Normal 18 3 3 2" xfId="17641"/>
    <cellStyle name="Normal 18 3 3 2 2" xfId="17642"/>
    <cellStyle name="Normal 18 3 3 2 2 2" xfId="17643"/>
    <cellStyle name="Normal 18 3 3 2 3" xfId="17644"/>
    <cellStyle name="Normal 18 3 3 2 4" xfId="17645"/>
    <cellStyle name="Normal 18 3 3 3" xfId="17646"/>
    <cellStyle name="Normal 18 3 3 4" xfId="17647"/>
    <cellStyle name="Normal 18 3 3 4 2" xfId="17648"/>
    <cellStyle name="Normal 18 3 3 4 2 2" xfId="17649"/>
    <cellStyle name="Normal 18 3 3 4 2 2 2" xfId="17650"/>
    <cellStyle name="Normal 18 3 3 4 2 2 3" xfId="17651"/>
    <cellStyle name="Normal 18 3 3 4 2 2 4" xfId="17652"/>
    <cellStyle name="Normal 18 3 3 4 2 2 5" xfId="17653"/>
    <cellStyle name="Normal 18 3 3 4 2 3" xfId="17654"/>
    <cellStyle name="Normal 18 3 3 4 2 4" xfId="17655"/>
    <cellStyle name="Normal 18 3 3 4 2 5" xfId="17656"/>
    <cellStyle name="Normal 18 3 3 4 2 6" xfId="17657"/>
    <cellStyle name="Normal 18 3 3 4 3" xfId="17658"/>
    <cellStyle name="Normal 18 3 3 4 3 2" xfId="17659"/>
    <cellStyle name="Normal 18 3 3 4 3 2 2" xfId="17660"/>
    <cellStyle name="Normal 18 3 3 4 3 2 3" xfId="17661"/>
    <cellStyle name="Normal 18 3 3 4 3 3" xfId="17662"/>
    <cellStyle name="Normal 18 3 3 4 3 4" xfId="17663"/>
    <cellStyle name="Normal 18 3 3 4 3 5" xfId="17664"/>
    <cellStyle name="Normal 18 3 3 4 3 6" xfId="17665"/>
    <cellStyle name="Normal 18 3 3 4 4" xfId="17666"/>
    <cellStyle name="Normal 18 3 3 4 4 2" xfId="17667"/>
    <cellStyle name="Normal 18 3 3 4 4 3" xfId="17668"/>
    <cellStyle name="Normal 18 3 3 4 5" xfId="17669"/>
    <cellStyle name="Normal 18 3 3 4 6" xfId="17670"/>
    <cellStyle name="Normal 18 3 3 4 7" xfId="17671"/>
    <cellStyle name="Normal 18 3 3 4 8" xfId="17672"/>
    <cellStyle name="Normal 18 3 3 5" xfId="17673"/>
    <cellStyle name="Normal 18 3 3 5 2" xfId="17674"/>
    <cellStyle name="Normal 18 3 3 5 2 2" xfId="17675"/>
    <cellStyle name="Normal 18 3 3 5 2 2 2" xfId="17676"/>
    <cellStyle name="Normal 18 3 3 5 2 2 3" xfId="17677"/>
    <cellStyle name="Normal 18 3 3 5 2 2 4" xfId="17678"/>
    <cellStyle name="Normal 18 3 3 5 2 2 5" xfId="17679"/>
    <cellStyle name="Normal 18 3 3 5 2 3" xfId="17680"/>
    <cellStyle name="Normal 18 3 3 5 2 4" xfId="17681"/>
    <cellStyle name="Normal 18 3 3 5 2 5" xfId="17682"/>
    <cellStyle name="Normal 18 3 3 5 2 6" xfId="17683"/>
    <cellStyle name="Normal 18 3 3 5 3" xfId="17684"/>
    <cellStyle name="Normal 18 3 3 5 3 2" xfId="17685"/>
    <cellStyle name="Normal 18 3 3 5 3 2 2" xfId="17686"/>
    <cellStyle name="Normal 18 3 3 5 3 2 3" xfId="17687"/>
    <cellStyle name="Normal 18 3 3 5 3 3" xfId="17688"/>
    <cellStyle name="Normal 18 3 3 5 3 4" xfId="17689"/>
    <cellStyle name="Normal 18 3 3 5 3 5" xfId="17690"/>
    <cellStyle name="Normal 18 3 3 5 3 6" xfId="17691"/>
    <cellStyle name="Normal 18 3 3 5 4" xfId="17692"/>
    <cellStyle name="Normal 18 3 3 5 4 2" xfId="17693"/>
    <cellStyle name="Normal 18 3 3 5 4 3" xfId="17694"/>
    <cellStyle name="Normal 18 3 3 5 5" xfId="17695"/>
    <cellStyle name="Normal 18 3 3 5 6" xfId="17696"/>
    <cellStyle name="Normal 18 3 3 5 7" xfId="17697"/>
    <cellStyle name="Normal 18 3 3 5 8" xfId="17698"/>
    <cellStyle name="Normal 18 3 3 6" xfId="17699"/>
    <cellStyle name="Normal 18 3 3 7" xfId="17700"/>
    <cellStyle name="Normal 18 3 4" xfId="17701"/>
    <cellStyle name="Normal 18 3 4 2" xfId="17702"/>
    <cellStyle name="Normal 18 3 4 2 2" xfId="17703"/>
    <cellStyle name="Normal 18 3 4 2 2 2" xfId="17704"/>
    <cellStyle name="Normal 18 3 4 2 3" xfId="17705"/>
    <cellStyle name="Normal 18 3 4 2 4" xfId="17706"/>
    <cellStyle name="Normal 18 3 4 3" xfId="17707"/>
    <cellStyle name="Normal 18 3 4 4" xfId="17708"/>
    <cellStyle name="Normal 18 3 4 4 2" xfId="17709"/>
    <cellStyle name="Normal 18 3 4 4 2 2" xfId="17710"/>
    <cellStyle name="Normal 18 3 4 4 2 2 2" xfId="17711"/>
    <cellStyle name="Normal 18 3 4 4 2 2 3" xfId="17712"/>
    <cellStyle name="Normal 18 3 4 4 2 2 4" xfId="17713"/>
    <cellStyle name="Normal 18 3 4 4 2 2 5" xfId="17714"/>
    <cellStyle name="Normal 18 3 4 4 2 3" xfId="17715"/>
    <cellStyle name="Normal 18 3 4 4 2 4" xfId="17716"/>
    <cellStyle name="Normal 18 3 4 4 2 5" xfId="17717"/>
    <cellStyle name="Normal 18 3 4 4 2 6" xfId="17718"/>
    <cellStyle name="Normal 18 3 4 4 3" xfId="17719"/>
    <cellStyle name="Normal 18 3 4 4 3 2" xfId="17720"/>
    <cellStyle name="Normal 18 3 4 4 3 2 2" xfId="17721"/>
    <cellStyle name="Normal 18 3 4 4 3 2 3" xfId="17722"/>
    <cellStyle name="Normal 18 3 4 4 3 3" xfId="17723"/>
    <cellStyle name="Normal 18 3 4 4 3 4" xfId="17724"/>
    <cellStyle name="Normal 18 3 4 4 3 5" xfId="17725"/>
    <cellStyle name="Normal 18 3 4 4 3 6" xfId="17726"/>
    <cellStyle name="Normal 18 3 4 4 4" xfId="17727"/>
    <cellStyle name="Normal 18 3 4 4 4 2" xfId="17728"/>
    <cellStyle name="Normal 18 3 4 4 4 3" xfId="17729"/>
    <cellStyle name="Normal 18 3 4 4 5" xfId="17730"/>
    <cellStyle name="Normal 18 3 4 4 6" xfId="17731"/>
    <cellStyle name="Normal 18 3 4 4 7" xfId="17732"/>
    <cellStyle name="Normal 18 3 4 4 8" xfId="17733"/>
    <cellStyle name="Normal 18 3 4 5" xfId="17734"/>
    <cellStyle name="Normal 18 3 4 5 2" xfId="17735"/>
    <cellStyle name="Normal 18 3 4 5 2 2" xfId="17736"/>
    <cellStyle name="Normal 18 3 4 5 2 2 2" xfId="17737"/>
    <cellStyle name="Normal 18 3 4 5 2 2 3" xfId="17738"/>
    <cellStyle name="Normal 18 3 4 5 2 2 4" xfId="17739"/>
    <cellStyle name="Normal 18 3 4 5 2 2 5" xfId="17740"/>
    <cellStyle name="Normal 18 3 4 5 2 3" xfId="17741"/>
    <cellStyle name="Normal 18 3 4 5 2 4" xfId="17742"/>
    <cellStyle name="Normal 18 3 4 5 2 5" xfId="17743"/>
    <cellStyle name="Normal 18 3 4 5 2 6" xfId="17744"/>
    <cellStyle name="Normal 18 3 4 5 3" xfId="17745"/>
    <cellStyle name="Normal 18 3 4 5 3 2" xfId="17746"/>
    <cellStyle name="Normal 18 3 4 5 3 2 2" xfId="17747"/>
    <cellStyle name="Normal 18 3 4 5 3 2 3" xfId="17748"/>
    <cellStyle name="Normal 18 3 4 5 3 3" xfId="17749"/>
    <cellStyle name="Normal 18 3 4 5 3 4" xfId="17750"/>
    <cellStyle name="Normal 18 3 4 5 3 5" xfId="17751"/>
    <cellStyle name="Normal 18 3 4 5 3 6" xfId="17752"/>
    <cellStyle name="Normal 18 3 4 5 4" xfId="17753"/>
    <cellStyle name="Normal 18 3 4 5 4 2" xfId="17754"/>
    <cellStyle name="Normal 18 3 4 5 4 3" xfId="17755"/>
    <cellStyle name="Normal 18 3 4 5 5" xfId="17756"/>
    <cellStyle name="Normal 18 3 4 5 6" xfId="17757"/>
    <cellStyle name="Normal 18 3 4 5 7" xfId="17758"/>
    <cellStyle name="Normal 18 3 4 5 8" xfId="17759"/>
    <cellStyle name="Normal 18 3 4 6" xfId="17760"/>
    <cellStyle name="Normal 18 3 4 7" xfId="17761"/>
    <cellStyle name="Normal 18 3 5" xfId="17762"/>
    <cellStyle name="Normal 18 3 5 2" xfId="17763"/>
    <cellStyle name="Normal 18 3 5 2 2" xfId="17764"/>
    <cellStyle name="Normal 18 3 5 2 2 2" xfId="17765"/>
    <cellStyle name="Normal 18 3 5 2 3" xfId="17766"/>
    <cellStyle name="Normal 18 3 5 2 4" xfId="17767"/>
    <cellStyle name="Normal 18 3 5 3" xfId="17768"/>
    <cellStyle name="Normal 18 3 5 4" xfId="17769"/>
    <cellStyle name="Normal 18 3 5 4 2" xfId="17770"/>
    <cellStyle name="Normal 18 3 5 4 2 2" xfId="17771"/>
    <cellStyle name="Normal 18 3 5 4 2 2 2" xfId="17772"/>
    <cellStyle name="Normal 18 3 5 4 2 2 3" xfId="17773"/>
    <cellStyle name="Normal 18 3 5 4 2 2 4" xfId="17774"/>
    <cellStyle name="Normal 18 3 5 4 2 2 5" xfId="17775"/>
    <cellStyle name="Normal 18 3 5 4 2 3" xfId="17776"/>
    <cellStyle name="Normal 18 3 5 4 2 4" xfId="17777"/>
    <cellStyle name="Normal 18 3 5 4 2 5" xfId="17778"/>
    <cellStyle name="Normal 18 3 5 4 2 6" xfId="17779"/>
    <cellStyle name="Normal 18 3 5 4 3" xfId="17780"/>
    <cellStyle name="Normal 18 3 5 4 3 2" xfId="17781"/>
    <cellStyle name="Normal 18 3 5 4 3 2 2" xfId="17782"/>
    <cellStyle name="Normal 18 3 5 4 3 2 3" xfId="17783"/>
    <cellStyle name="Normal 18 3 5 4 3 3" xfId="17784"/>
    <cellStyle name="Normal 18 3 5 4 3 4" xfId="17785"/>
    <cellStyle name="Normal 18 3 5 4 3 5" xfId="17786"/>
    <cellStyle name="Normal 18 3 5 4 3 6" xfId="17787"/>
    <cellStyle name="Normal 18 3 5 4 4" xfId="17788"/>
    <cellStyle name="Normal 18 3 5 4 4 2" xfId="17789"/>
    <cellStyle name="Normal 18 3 5 4 4 3" xfId="17790"/>
    <cellStyle name="Normal 18 3 5 4 5" xfId="17791"/>
    <cellStyle name="Normal 18 3 5 4 6" xfId="17792"/>
    <cellStyle name="Normal 18 3 5 4 7" xfId="17793"/>
    <cellStyle name="Normal 18 3 5 4 8" xfId="17794"/>
    <cellStyle name="Normal 18 3 5 5" xfId="17795"/>
    <cellStyle name="Normal 18 3 5 5 2" xfId="17796"/>
    <cellStyle name="Normal 18 3 5 5 2 2" xfId="17797"/>
    <cellStyle name="Normal 18 3 5 5 2 2 2" xfId="17798"/>
    <cellStyle name="Normal 18 3 5 5 2 2 3" xfId="17799"/>
    <cellStyle name="Normal 18 3 5 5 2 2 4" xfId="17800"/>
    <cellStyle name="Normal 18 3 5 5 2 2 5" xfId="17801"/>
    <cellStyle name="Normal 18 3 5 5 2 3" xfId="17802"/>
    <cellStyle name="Normal 18 3 5 5 2 4" xfId="17803"/>
    <cellStyle name="Normal 18 3 5 5 2 5" xfId="17804"/>
    <cellStyle name="Normal 18 3 5 5 2 6" xfId="17805"/>
    <cellStyle name="Normal 18 3 5 5 3" xfId="17806"/>
    <cellStyle name="Normal 18 3 5 5 3 2" xfId="17807"/>
    <cellStyle name="Normal 18 3 5 5 3 2 2" xfId="17808"/>
    <cellStyle name="Normal 18 3 5 5 3 2 3" xfId="17809"/>
    <cellStyle name="Normal 18 3 5 5 3 3" xfId="17810"/>
    <cellStyle name="Normal 18 3 5 5 3 4" xfId="17811"/>
    <cellStyle name="Normal 18 3 5 5 3 5" xfId="17812"/>
    <cellStyle name="Normal 18 3 5 5 3 6" xfId="17813"/>
    <cellStyle name="Normal 18 3 5 5 4" xfId="17814"/>
    <cellStyle name="Normal 18 3 5 5 4 2" xfId="17815"/>
    <cellStyle name="Normal 18 3 5 5 4 3" xfId="17816"/>
    <cellStyle name="Normal 18 3 5 5 5" xfId="17817"/>
    <cellStyle name="Normal 18 3 5 5 6" xfId="17818"/>
    <cellStyle name="Normal 18 3 5 5 7" xfId="17819"/>
    <cellStyle name="Normal 18 3 5 5 8" xfId="17820"/>
    <cellStyle name="Normal 18 3 5 6" xfId="17821"/>
    <cellStyle name="Normal 18 3 5 7" xfId="17822"/>
    <cellStyle name="Normal 18 3 6" xfId="17823"/>
    <cellStyle name="Normal 18 3 6 2" xfId="17824"/>
    <cellStyle name="Normal 18 3 6 2 2" xfId="17825"/>
    <cellStyle name="Normal 18 3 6 2 2 2" xfId="17826"/>
    <cellStyle name="Normal 18 3 6 2 3" xfId="17827"/>
    <cellStyle name="Normal 18 3 6 2 4" xfId="17828"/>
    <cellStyle name="Normal 18 3 6 3" xfId="17829"/>
    <cellStyle name="Normal 18 3 6 4" xfId="17830"/>
    <cellStyle name="Normal 18 3 6 4 2" xfId="17831"/>
    <cellStyle name="Normal 18 3 6 4 2 2" xfId="17832"/>
    <cellStyle name="Normal 18 3 6 4 2 2 2" xfId="17833"/>
    <cellStyle name="Normal 18 3 6 4 2 2 3" xfId="17834"/>
    <cellStyle name="Normal 18 3 6 4 2 2 4" xfId="17835"/>
    <cellStyle name="Normal 18 3 6 4 2 2 5" xfId="17836"/>
    <cellStyle name="Normal 18 3 6 4 2 3" xfId="17837"/>
    <cellStyle name="Normal 18 3 6 4 2 4" xfId="17838"/>
    <cellStyle name="Normal 18 3 6 4 2 5" xfId="17839"/>
    <cellStyle name="Normal 18 3 6 4 2 6" xfId="17840"/>
    <cellStyle name="Normal 18 3 6 4 3" xfId="17841"/>
    <cellStyle name="Normal 18 3 6 4 3 2" xfId="17842"/>
    <cellStyle name="Normal 18 3 6 4 3 2 2" xfId="17843"/>
    <cellStyle name="Normal 18 3 6 4 3 2 3" xfId="17844"/>
    <cellStyle name="Normal 18 3 6 4 3 3" xfId="17845"/>
    <cellStyle name="Normal 18 3 6 4 3 4" xfId="17846"/>
    <cellStyle name="Normal 18 3 6 4 3 5" xfId="17847"/>
    <cellStyle name="Normal 18 3 6 4 3 6" xfId="17848"/>
    <cellStyle name="Normal 18 3 6 4 4" xfId="17849"/>
    <cellStyle name="Normal 18 3 6 4 4 2" xfId="17850"/>
    <cellStyle name="Normal 18 3 6 4 4 3" xfId="17851"/>
    <cellStyle name="Normal 18 3 6 4 5" xfId="17852"/>
    <cellStyle name="Normal 18 3 6 4 6" xfId="17853"/>
    <cellStyle name="Normal 18 3 6 4 7" xfId="17854"/>
    <cellStyle name="Normal 18 3 6 4 8" xfId="17855"/>
    <cellStyle name="Normal 18 3 6 5" xfId="17856"/>
    <cellStyle name="Normal 18 3 6 5 2" xfId="17857"/>
    <cellStyle name="Normal 18 3 6 5 2 2" xfId="17858"/>
    <cellStyle name="Normal 18 3 6 5 2 2 2" xfId="17859"/>
    <cellStyle name="Normal 18 3 6 5 2 2 3" xfId="17860"/>
    <cellStyle name="Normal 18 3 6 5 2 2 4" xfId="17861"/>
    <cellStyle name="Normal 18 3 6 5 2 2 5" xfId="17862"/>
    <cellStyle name="Normal 18 3 6 5 2 3" xfId="17863"/>
    <cellStyle name="Normal 18 3 6 5 2 4" xfId="17864"/>
    <cellStyle name="Normal 18 3 6 5 2 5" xfId="17865"/>
    <cellStyle name="Normal 18 3 6 5 2 6" xfId="17866"/>
    <cellStyle name="Normal 18 3 6 5 3" xfId="17867"/>
    <cellStyle name="Normal 18 3 6 5 3 2" xfId="17868"/>
    <cellStyle name="Normal 18 3 6 5 3 2 2" xfId="17869"/>
    <cellStyle name="Normal 18 3 6 5 3 2 3" xfId="17870"/>
    <cellStyle name="Normal 18 3 6 5 3 3" xfId="17871"/>
    <cellStyle name="Normal 18 3 6 5 3 4" xfId="17872"/>
    <cellStyle name="Normal 18 3 6 5 3 5" xfId="17873"/>
    <cellStyle name="Normal 18 3 6 5 3 6" xfId="17874"/>
    <cellStyle name="Normal 18 3 6 5 4" xfId="17875"/>
    <cellStyle name="Normal 18 3 6 5 4 2" xfId="17876"/>
    <cellStyle name="Normal 18 3 6 5 4 3" xfId="17877"/>
    <cellStyle name="Normal 18 3 6 5 5" xfId="17878"/>
    <cellStyle name="Normal 18 3 6 5 6" xfId="17879"/>
    <cellStyle name="Normal 18 3 6 5 7" xfId="17880"/>
    <cellStyle name="Normal 18 3 6 5 8" xfId="17881"/>
    <cellStyle name="Normal 18 3 6 6" xfId="17882"/>
    <cellStyle name="Normal 18 3 6 7" xfId="17883"/>
    <cellStyle name="Normal 18 3 7" xfId="17884"/>
    <cellStyle name="Normal 18 3 7 2" xfId="17885"/>
    <cellStyle name="Normal 18 3 7 2 2" xfId="17886"/>
    <cellStyle name="Normal 18 3 7 2 2 2" xfId="17887"/>
    <cellStyle name="Normal 18 3 7 2 3" xfId="17888"/>
    <cellStyle name="Normal 18 3 7 2 4" xfId="17889"/>
    <cellStyle name="Normal 18 3 7 3" xfId="17890"/>
    <cellStyle name="Normal 18 3 7 4" xfId="17891"/>
    <cellStyle name="Normal 18 3 7 4 2" xfId="17892"/>
    <cellStyle name="Normal 18 3 7 4 2 2" xfId="17893"/>
    <cellStyle name="Normal 18 3 7 4 2 2 2" xfId="17894"/>
    <cellStyle name="Normal 18 3 7 4 2 2 3" xfId="17895"/>
    <cellStyle name="Normal 18 3 7 4 2 2 4" xfId="17896"/>
    <cellStyle name="Normal 18 3 7 4 2 2 5" xfId="17897"/>
    <cellStyle name="Normal 18 3 7 4 2 3" xfId="17898"/>
    <cellStyle name="Normal 18 3 7 4 2 4" xfId="17899"/>
    <cellStyle name="Normal 18 3 7 4 2 5" xfId="17900"/>
    <cellStyle name="Normal 18 3 7 4 2 6" xfId="17901"/>
    <cellStyle name="Normal 18 3 7 4 3" xfId="17902"/>
    <cellStyle name="Normal 18 3 7 4 3 2" xfId="17903"/>
    <cellStyle name="Normal 18 3 7 4 3 2 2" xfId="17904"/>
    <cellStyle name="Normal 18 3 7 4 3 2 3" xfId="17905"/>
    <cellStyle name="Normal 18 3 7 4 3 3" xfId="17906"/>
    <cellStyle name="Normal 18 3 7 4 3 4" xfId="17907"/>
    <cellStyle name="Normal 18 3 7 4 3 5" xfId="17908"/>
    <cellStyle name="Normal 18 3 7 4 3 6" xfId="17909"/>
    <cellStyle name="Normal 18 3 7 4 4" xfId="17910"/>
    <cellStyle name="Normal 18 3 7 4 4 2" xfId="17911"/>
    <cellStyle name="Normal 18 3 7 4 4 3" xfId="17912"/>
    <cellStyle name="Normal 18 3 7 4 5" xfId="17913"/>
    <cellStyle name="Normal 18 3 7 4 6" xfId="17914"/>
    <cellStyle name="Normal 18 3 7 4 7" xfId="17915"/>
    <cellStyle name="Normal 18 3 7 4 8" xfId="17916"/>
    <cellStyle name="Normal 18 3 7 5" xfId="17917"/>
    <cellStyle name="Normal 18 3 7 5 2" xfId="17918"/>
    <cellStyle name="Normal 18 3 7 5 2 2" xfId="17919"/>
    <cellStyle name="Normal 18 3 7 5 2 2 2" xfId="17920"/>
    <cellStyle name="Normal 18 3 7 5 2 2 3" xfId="17921"/>
    <cellStyle name="Normal 18 3 7 5 2 2 4" xfId="17922"/>
    <cellStyle name="Normal 18 3 7 5 2 2 5" xfId="17923"/>
    <cellStyle name="Normal 18 3 7 5 2 3" xfId="17924"/>
    <cellStyle name="Normal 18 3 7 5 2 4" xfId="17925"/>
    <cellStyle name="Normal 18 3 7 5 2 5" xfId="17926"/>
    <cellStyle name="Normal 18 3 7 5 2 6" xfId="17927"/>
    <cellStyle name="Normal 18 3 7 5 3" xfId="17928"/>
    <cellStyle name="Normal 18 3 7 5 3 2" xfId="17929"/>
    <cellStyle name="Normal 18 3 7 5 3 2 2" xfId="17930"/>
    <cellStyle name="Normal 18 3 7 5 3 2 3" xfId="17931"/>
    <cellStyle name="Normal 18 3 7 5 3 3" xfId="17932"/>
    <cellStyle name="Normal 18 3 7 5 3 4" xfId="17933"/>
    <cellStyle name="Normal 18 3 7 5 3 5" xfId="17934"/>
    <cellStyle name="Normal 18 3 7 5 3 6" xfId="17935"/>
    <cellStyle name="Normal 18 3 7 5 4" xfId="17936"/>
    <cellStyle name="Normal 18 3 7 5 4 2" xfId="17937"/>
    <cellStyle name="Normal 18 3 7 5 4 3" xfId="17938"/>
    <cellStyle name="Normal 18 3 7 5 5" xfId="17939"/>
    <cellStyle name="Normal 18 3 7 5 6" xfId="17940"/>
    <cellStyle name="Normal 18 3 7 5 7" xfId="17941"/>
    <cellStyle name="Normal 18 3 7 5 8" xfId="17942"/>
    <cellStyle name="Normal 18 3 7 6" xfId="17943"/>
    <cellStyle name="Normal 18 3 7 7" xfId="17944"/>
    <cellStyle name="Normal 18 3 8" xfId="17945"/>
    <cellStyle name="Normal 18 3 8 2" xfId="17946"/>
    <cellStyle name="Normal 18 3 8 2 2" xfId="17947"/>
    <cellStyle name="Normal 18 3 8 2 2 2" xfId="17948"/>
    <cellStyle name="Normal 18 3 8 2 3" xfId="17949"/>
    <cellStyle name="Normal 18 3 8 2 4" xfId="17950"/>
    <cellStyle name="Normal 18 3 8 3" xfId="17951"/>
    <cellStyle name="Normal 18 3 8 4" xfId="17952"/>
    <cellStyle name="Normal 18 3 8 4 2" xfId="17953"/>
    <cellStyle name="Normal 18 3 8 4 2 2" xfId="17954"/>
    <cellStyle name="Normal 18 3 8 4 2 2 2" xfId="17955"/>
    <cellStyle name="Normal 18 3 8 4 2 2 3" xfId="17956"/>
    <cellStyle name="Normal 18 3 8 4 2 2 4" xfId="17957"/>
    <cellStyle name="Normal 18 3 8 4 2 2 5" xfId="17958"/>
    <cellStyle name="Normal 18 3 8 4 2 3" xfId="17959"/>
    <cellStyle name="Normal 18 3 8 4 2 4" xfId="17960"/>
    <cellStyle name="Normal 18 3 8 4 2 5" xfId="17961"/>
    <cellStyle name="Normal 18 3 8 4 2 6" xfId="17962"/>
    <cellStyle name="Normal 18 3 8 4 3" xfId="17963"/>
    <cellStyle name="Normal 18 3 8 4 3 2" xfId="17964"/>
    <cellStyle name="Normal 18 3 8 4 3 2 2" xfId="17965"/>
    <cellStyle name="Normal 18 3 8 4 3 2 3" xfId="17966"/>
    <cellStyle name="Normal 18 3 8 4 3 3" xfId="17967"/>
    <cellStyle name="Normal 18 3 8 4 3 4" xfId="17968"/>
    <cellStyle name="Normal 18 3 8 4 3 5" xfId="17969"/>
    <cellStyle name="Normal 18 3 8 4 3 6" xfId="17970"/>
    <cellStyle name="Normal 18 3 8 4 4" xfId="17971"/>
    <cellStyle name="Normal 18 3 8 4 4 2" xfId="17972"/>
    <cellStyle name="Normal 18 3 8 4 4 3" xfId="17973"/>
    <cellStyle name="Normal 18 3 8 4 5" xfId="17974"/>
    <cellStyle name="Normal 18 3 8 4 6" xfId="17975"/>
    <cellStyle name="Normal 18 3 8 4 7" xfId="17976"/>
    <cellStyle name="Normal 18 3 8 4 8" xfId="17977"/>
    <cellStyle name="Normal 18 3 8 5" xfId="17978"/>
    <cellStyle name="Normal 18 3 8 5 2" xfId="17979"/>
    <cellStyle name="Normal 18 3 8 5 2 2" xfId="17980"/>
    <cellStyle name="Normal 18 3 8 5 2 2 2" xfId="17981"/>
    <cellStyle name="Normal 18 3 8 5 2 2 3" xfId="17982"/>
    <cellStyle name="Normal 18 3 8 5 2 2 4" xfId="17983"/>
    <cellStyle name="Normal 18 3 8 5 2 2 5" xfId="17984"/>
    <cellStyle name="Normal 18 3 8 5 2 3" xfId="17985"/>
    <cellStyle name="Normal 18 3 8 5 2 4" xfId="17986"/>
    <cellStyle name="Normal 18 3 8 5 2 5" xfId="17987"/>
    <cellStyle name="Normal 18 3 8 5 2 6" xfId="17988"/>
    <cellStyle name="Normal 18 3 8 5 3" xfId="17989"/>
    <cellStyle name="Normal 18 3 8 5 3 2" xfId="17990"/>
    <cellStyle name="Normal 18 3 8 5 3 2 2" xfId="17991"/>
    <cellStyle name="Normal 18 3 8 5 3 2 3" xfId="17992"/>
    <cellStyle name="Normal 18 3 8 5 3 3" xfId="17993"/>
    <cellStyle name="Normal 18 3 8 5 3 4" xfId="17994"/>
    <cellStyle name="Normal 18 3 8 5 3 5" xfId="17995"/>
    <cellStyle name="Normal 18 3 8 5 3 6" xfId="17996"/>
    <cellStyle name="Normal 18 3 8 5 4" xfId="17997"/>
    <cellStyle name="Normal 18 3 8 5 4 2" xfId="17998"/>
    <cellStyle name="Normal 18 3 8 5 4 3" xfId="17999"/>
    <cellStyle name="Normal 18 3 8 5 5" xfId="18000"/>
    <cellStyle name="Normal 18 3 8 5 6" xfId="18001"/>
    <cellStyle name="Normal 18 3 8 5 7" xfId="18002"/>
    <cellStyle name="Normal 18 3 8 5 8" xfId="18003"/>
    <cellStyle name="Normal 18 3 8 6" xfId="18004"/>
    <cellStyle name="Normal 18 3 8 7" xfId="18005"/>
    <cellStyle name="Normal 18 3 9" xfId="18006"/>
    <cellStyle name="Normal 18 3 9 2" xfId="18007"/>
    <cellStyle name="Normal 18 3 9 2 2" xfId="18008"/>
    <cellStyle name="Normal 18 3 9 2 2 2" xfId="18009"/>
    <cellStyle name="Normal 18 3 9 2 3" xfId="18010"/>
    <cellStyle name="Normal 18 3 9 2 4" xfId="18011"/>
    <cellStyle name="Normal 18 3 9 3" xfId="18012"/>
    <cellStyle name="Normal 18 3 9 4" xfId="18013"/>
    <cellStyle name="Normal 18 3 9 4 2" xfId="18014"/>
    <cellStyle name="Normal 18 3 9 4 2 2" xfId="18015"/>
    <cellStyle name="Normal 18 3 9 4 2 2 2" xfId="18016"/>
    <cellStyle name="Normal 18 3 9 4 2 2 3" xfId="18017"/>
    <cellStyle name="Normal 18 3 9 4 2 2 4" xfId="18018"/>
    <cellStyle name="Normal 18 3 9 4 2 2 5" xfId="18019"/>
    <cellStyle name="Normal 18 3 9 4 2 3" xfId="18020"/>
    <cellStyle name="Normal 18 3 9 4 2 4" xfId="18021"/>
    <cellStyle name="Normal 18 3 9 4 2 5" xfId="18022"/>
    <cellStyle name="Normal 18 3 9 4 2 6" xfId="18023"/>
    <cellStyle name="Normal 18 3 9 4 3" xfId="18024"/>
    <cellStyle name="Normal 18 3 9 4 3 2" xfId="18025"/>
    <cellStyle name="Normal 18 3 9 4 3 2 2" xfId="18026"/>
    <cellStyle name="Normal 18 3 9 4 3 2 3" xfId="18027"/>
    <cellStyle name="Normal 18 3 9 4 3 3" xfId="18028"/>
    <cellStyle name="Normal 18 3 9 4 3 4" xfId="18029"/>
    <cellStyle name="Normal 18 3 9 4 3 5" xfId="18030"/>
    <cellStyle name="Normal 18 3 9 4 3 6" xfId="18031"/>
    <cellStyle name="Normal 18 3 9 4 4" xfId="18032"/>
    <cellStyle name="Normal 18 3 9 4 4 2" xfId="18033"/>
    <cellStyle name="Normal 18 3 9 4 4 3" xfId="18034"/>
    <cellStyle name="Normal 18 3 9 4 5" xfId="18035"/>
    <cellStyle name="Normal 18 3 9 4 6" xfId="18036"/>
    <cellStyle name="Normal 18 3 9 4 7" xfId="18037"/>
    <cellStyle name="Normal 18 3 9 4 8" xfId="18038"/>
    <cellStyle name="Normal 18 3 9 5" xfId="18039"/>
    <cellStyle name="Normal 18 3 9 5 2" xfId="18040"/>
    <cellStyle name="Normal 18 3 9 5 2 2" xfId="18041"/>
    <cellStyle name="Normal 18 3 9 5 2 2 2" xfId="18042"/>
    <cellStyle name="Normal 18 3 9 5 2 2 3" xfId="18043"/>
    <cellStyle name="Normal 18 3 9 5 2 2 4" xfId="18044"/>
    <cellStyle name="Normal 18 3 9 5 2 2 5" xfId="18045"/>
    <cellStyle name="Normal 18 3 9 5 2 3" xfId="18046"/>
    <cellStyle name="Normal 18 3 9 5 2 4" xfId="18047"/>
    <cellStyle name="Normal 18 3 9 5 2 5" xfId="18048"/>
    <cellStyle name="Normal 18 3 9 5 2 6" xfId="18049"/>
    <cellStyle name="Normal 18 3 9 5 3" xfId="18050"/>
    <cellStyle name="Normal 18 3 9 5 3 2" xfId="18051"/>
    <cellStyle name="Normal 18 3 9 5 3 2 2" xfId="18052"/>
    <cellStyle name="Normal 18 3 9 5 3 2 3" xfId="18053"/>
    <cellStyle name="Normal 18 3 9 5 3 3" xfId="18054"/>
    <cellStyle name="Normal 18 3 9 5 3 4" xfId="18055"/>
    <cellStyle name="Normal 18 3 9 5 3 5" xfId="18056"/>
    <cellStyle name="Normal 18 3 9 5 3 6" xfId="18057"/>
    <cellStyle name="Normal 18 3 9 5 4" xfId="18058"/>
    <cellStyle name="Normal 18 3 9 5 4 2" xfId="18059"/>
    <cellStyle name="Normal 18 3 9 5 4 3" xfId="18060"/>
    <cellStyle name="Normal 18 3 9 5 5" xfId="18061"/>
    <cellStyle name="Normal 18 3 9 5 6" xfId="18062"/>
    <cellStyle name="Normal 18 3 9 5 7" xfId="18063"/>
    <cellStyle name="Normal 18 3 9 5 8" xfId="18064"/>
    <cellStyle name="Normal 18 3 9 6" xfId="18065"/>
    <cellStyle name="Normal 18 3 9 7" xfId="18066"/>
    <cellStyle name="Normal 18 30" xfId="18067"/>
    <cellStyle name="Normal 18 30 2" xfId="18068"/>
    <cellStyle name="Normal 18 30 2 2" xfId="18069"/>
    <cellStyle name="Normal 18 30 2 2 2" xfId="18070"/>
    <cellStyle name="Normal 18 30 2 3" xfId="18071"/>
    <cellStyle name="Normal 18 30 2 4" xfId="18072"/>
    <cellStyle name="Normal 18 30 3" xfId="18073"/>
    <cellStyle name="Normal 18 30 4" xfId="18074"/>
    <cellStyle name="Normal 18 30 4 2" xfId="18075"/>
    <cellStyle name="Normal 18 30 4 2 2" xfId="18076"/>
    <cellStyle name="Normal 18 30 4 2 2 2" xfId="18077"/>
    <cellStyle name="Normal 18 30 4 2 2 3" xfId="18078"/>
    <cellStyle name="Normal 18 30 4 2 2 4" xfId="18079"/>
    <cellStyle name="Normal 18 30 4 2 2 5" xfId="18080"/>
    <cellStyle name="Normal 18 30 4 2 3" xfId="18081"/>
    <cellStyle name="Normal 18 30 4 2 4" xfId="18082"/>
    <cellStyle name="Normal 18 30 4 2 5" xfId="18083"/>
    <cellStyle name="Normal 18 30 4 2 6" xfId="18084"/>
    <cellStyle name="Normal 18 30 4 3" xfId="18085"/>
    <cellStyle name="Normal 18 30 4 3 2" xfId="18086"/>
    <cellStyle name="Normal 18 30 4 3 2 2" xfId="18087"/>
    <cellStyle name="Normal 18 30 4 3 2 3" xfId="18088"/>
    <cellStyle name="Normal 18 30 4 3 3" xfId="18089"/>
    <cellStyle name="Normal 18 30 4 3 4" xfId="18090"/>
    <cellStyle name="Normal 18 30 4 3 5" xfId="18091"/>
    <cellStyle name="Normal 18 30 4 3 6" xfId="18092"/>
    <cellStyle name="Normal 18 30 4 4" xfId="18093"/>
    <cellStyle name="Normal 18 30 4 4 2" xfId="18094"/>
    <cellStyle name="Normal 18 30 4 4 3" xfId="18095"/>
    <cellStyle name="Normal 18 30 4 5" xfId="18096"/>
    <cellStyle name="Normal 18 30 4 6" xfId="18097"/>
    <cellStyle name="Normal 18 30 4 7" xfId="18098"/>
    <cellStyle name="Normal 18 30 4 8" xfId="18099"/>
    <cellStyle name="Normal 18 30 5" xfId="18100"/>
    <cellStyle name="Normal 18 30 5 2" xfId="18101"/>
    <cellStyle name="Normal 18 30 5 2 2" xfId="18102"/>
    <cellStyle name="Normal 18 30 5 2 2 2" xfId="18103"/>
    <cellStyle name="Normal 18 30 5 2 2 3" xfId="18104"/>
    <cellStyle name="Normal 18 30 5 2 2 4" xfId="18105"/>
    <cellStyle name="Normal 18 30 5 2 2 5" xfId="18106"/>
    <cellStyle name="Normal 18 30 5 2 3" xfId="18107"/>
    <cellStyle name="Normal 18 30 5 2 4" xfId="18108"/>
    <cellStyle name="Normal 18 30 5 2 5" xfId="18109"/>
    <cellStyle name="Normal 18 30 5 2 6" xfId="18110"/>
    <cellStyle name="Normal 18 30 5 3" xfId="18111"/>
    <cellStyle name="Normal 18 30 5 3 2" xfId="18112"/>
    <cellStyle name="Normal 18 30 5 3 2 2" xfId="18113"/>
    <cellStyle name="Normal 18 30 5 3 2 3" xfId="18114"/>
    <cellStyle name="Normal 18 30 5 3 3" xfId="18115"/>
    <cellStyle name="Normal 18 30 5 3 4" xfId="18116"/>
    <cellStyle name="Normal 18 30 5 3 5" xfId="18117"/>
    <cellStyle name="Normal 18 30 5 3 6" xfId="18118"/>
    <cellStyle name="Normal 18 30 5 4" xfId="18119"/>
    <cellStyle name="Normal 18 30 5 4 2" xfId="18120"/>
    <cellStyle name="Normal 18 30 5 4 3" xfId="18121"/>
    <cellStyle name="Normal 18 30 5 5" xfId="18122"/>
    <cellStyle name="Normal 18 30 5 6" xfId="18123"/>
    <cellStyle name="Normal 18 30 5 7" xfId="18124"/>
    <cellStyle name="Normal 18 30 5 8" xfId="18125"/>
    <cellStyle name="Normal 18 30 6" xfId="18126"/>
    <cellStyle name="Normal 18 30 7" xfId="18127"/>
    <cellStyle name="Normal 18 31" xfId="18128"/>
    <cellStyle name="Normal 18 31 2" xfId="18129"/>
    <cellStyle name="Normal 18 31 2 2" xfId="18130"/>
    <cellStyle name="Normal 18 31 2 2 2" xfId="18131"/>
    <cellStyle name="Normal 18 31 2 3" xfId="18132"/>
    <cellStyle name="Normal 18 31 2 4" xfId="18133"/>
    <cellStyle name="Normal 18 31 3" xfId="18134"/>
    <cellStyle name="Normal 18 31 4" xfId="18135"/>
    <cellStyle name="Normal 18 31 4 2" xfId="18136"/>
    <cellStyle name="Normal 18 31 4 2 2" xfId="18137"/>
    <cellStyle name="Normal 18 31 4 2 2 2" xfId="18138"/>
    <cellStyle name="Normal 18 31 4 2 2 3" xfId="18139"/>
    <cellStyle name="Normal 18 31 4 2 2 4" xfId="18140"/>
    <cellStyle name="Normal 18 31 4 2 2 5" xfId="18141"/>
    <cellStyle name="Normal 18 31 4 2 3" xfId="18142"/>
    <cellStyle name="Normal 18 31 4 2 4" xfId="18143"/>
    <cellStyle name="Normal 18 31 4 2 5" xfId="18144"/>
    <cellStyle name="Normal 18 31 4 2 6" xfId="18145"/>
    <cellStyle name="Normal 18 31 4 3" xfId="18146"/>
    <cellStyle name="Normal 18 31 4 3 2" xfId="18147"/>
    <cellStyle name="Normal 18 31 4 3 2 2" xfId="18148"/>
    <cellStyle name="Normal 18 31 4 3 2 3" xfId="18149"/>
    <cellStyle name="Normal 18 31 4 3 3" xfId="18150"/>
    <cellStyle name="Normal 18 31 4 3 4" xfId="18151"/>
    <cellStyle name="Normal 18 31 4 3 5" xfId="18152"/>
    <cellStyle name="Normal 18 31 4 3 6" xfId="18153"/>
    <cellStyle name="Normal 18 31 4 4" xfId="18154"/>
    <cellStyle name="Normal 18 31 4 4 2" xfId="18155"/>
    <cellStyle name="Normal 18 31 4 4 3" xfId="18156"/>
    <cellStyle name="Normal 18 31 4 5" xfId="18157"/>
    <cellStyle name="Normal 18 31 4 6" xfId="18158"/>
    <cellStyle name="Normal 18 31 4 7" xfId="18159"/>
    <cellStyle name="Normal 18 31 4 8" xfId="18160"/>
    <cellStyle name="Normal 18 31 5" xfId="18161"/>
    <cellStyle name="Normal 18 31 5 2" xfId="18162"/>
    <cellStyle name="Normal 18 31 5 2 2" xfId="18163"/>
    <cellStyle name="Normal 18 31 5 2 2 2" xfId="18164"/>
    <cellStyle name="Normal 18 31 5 2 2 3" xfId="18165"/>
    <cellStyle name="Normal 18 31 5 2 2 4" xfId="18166"/>
    <cellStyle name="Normal 18 31 5 2 2 5" xfId="18167"/>
    <cellStyle name="Normal 18 31 5 2 3" xfId="18168"/>
    <cellStyle name="Normal 18 31 5 2 4" xfId="18169"/>
    <cellStyle name="Normal 18 31 5 2 5" xfId="18170"/>
    <cellStyle name="Normal 18 31 5 2 6" xfId="18171"/>
    <cellStyle name="Normal 18 31 5 3" xfId="18172"/>
    <cellStyle name="Normal 18 31 5 3 2" xfId="18173"/>
    <cellStyle name="Normal 18 31 5 3 2 2" xfId="18174"/>
    <cellStyle name="Normal 18 31 5 3 2 3" xfId="18175"/>
    <cellStyle name="Normal 18 31 5 3 3" xfId="18176"/>
    <cellStyle name="Normal 18 31 5 3 4" xfId="18177"/>
    <cellStyle name="Normal 18 31 5 3 5" xfId="18178"/>
    <cellStyle name="Normal 18 31 5 3 6" xfId="18179"/>
    <cellStyle name="Normal 18 31 5 4" xfId="18180"/>
    <cellStyle name="Normal 18 31 5 4 2" xfId="18181"/>
    <cellStyle name="Normal 18 31 5 4 3" xfId="18182"/>
    <cellStyle name="Normal 18 31 5 5" xfId="18183"/>
    <cellStyle name="Normal 18 31 5 6" xfId="18184"/>
    <cellStyle name="Normal 18 31 5 7" xfId="18185"/>
    <cellStyle name="Normal 18 31 5 8" xfId="18186"/>
    <cellStyle name="Normal 18 31 6" xfId="18187"/>
    <cellStyle name="Normal 18 31 7" xfId="18188"/>
    <cellStyle name="Normal 18 32" xfId="18189"/>
    <cellStyle name="Normal 18 32 2" xfId="18190"/>
    <cellStyle name="Normal 18 32 2 2" xfId="18191"/>
    <cellStyle name="Normal 18 32 2 2 2" xfId="18192"/>
    <cellStyle name="Normal 18 32 2 3" xfId="18193"/>
    <cellStyle name="Normal 18 32 2 4" xfId="18194"/>
    <cellStyle name="Normal 18 32 3" xfId="18195"/>
    <cellStyle name="Normal 18 32 4" xfId="18196"/>
    <cellStyle name="Normal 18 32 4 2" xfId="18197"/>
    <cellStyle name="Normal 18 32 4 2 2" xfId="18198"/>
    <cellStyle name="Normal 18 32 4 2 2 2" xfId="18199"/>
    <cellStyle name="Normal 18 32 4 2 2 3" xfId="18200"/>
    <cellStyle name="Normal 18 32 4 2 2 4" xfId="18201"/>
    <cellStyle name="Normal 18 32 4 2 2 5" xfId="18202"/>
    <cellStyle name="Normal 18 32 4 2 3" xfId="18203"/>
    <cellStyle name="Normal 18 32 4 2 4" xfId="18204"/>
    <cellStyle name="Normal 18 32 4 2 5" xfId="18205"/>
    <cellStyle name="Normal 18 32 4 2 6" xfId="18206"/>
    <cellStyle name="Normal 18 32 4 3" xfId="18207"/>
    <cellStyle name="Normal 18 32 4 3 2" xfId="18208"/>
    <cellStyle name="Normal 18 32 4 3 2 2" xfId="18209"/>
    <cellStyle name="Normal 18 32 4 3 2 3" xfId="18210"/>
    <cellStyle name="Normal 18 32 4 3 3" xfId="18211"/>
    <cellStyle name="Normal 18 32 4 3 4" xfId="18212"/>
    <cellStyle name="Normal 18 32 4 3 5" xfId="18213"/>
    <cellStyle name="Normal 18 32 4 3 6" xfId="18214"/>
    <cellStyle name="Normal 18 32 4 4" xfId="18215"/>
    <cellStyle name="Normal 18 32 4 4 2" xfId="18216"/>
    <cellStyle name="Normal 18 32 4 4 3" xfId="18217"/>
    <cellStyle name="Normal 18 32 4 5" xfId="18218"/>
    <cellStyle name="Normal 18 32 4 6" xfId="18219"/>
    <cellStyle name="Normal 18 32 4 7" xfId="18220"/>
    <cellStyle name="Normal 18 32 4 8" xfId="18221"/>
    <cellStyle name="Normal 18 32 5" xfId="18222"/>
    <cellStyle name="Normal 18 32 5 2" xfId="18223"/>
    <cellStyle name="Normal 18 32 5 2 2" xfId="18224"/>
    <cellStyle name="Normal 18 32 5 2 2 2" xfId="18225"/>
    <cellStyle name="Normal 18 32 5 2 2 3" xfId="18226"/>
    <cellStyle name="Normal 18 32 5 2 2 4" xfId="18227"/>
    <cellStyle name="Normal 18 32 5 2 2 5" xfId="18228"/>
    <cellStyle name="Normal 18 32 5 2 3" xfId="18229"/>
    <cellStyle name="Normal 18 32 5 2 4" xfId="18230"/>
    <cellStyle name="Normal 18 32 5 2 5" xfId="18231"/>
    <cellStyle name="Normal 18 32 5 2 6" xfId="18232"/>
    <cellStyle name="Normal 18 32 5 3" xfId="18233"/>
    <cellStyle name="Normal 18 32 5 3 2" xfId="18234"/>
    <cellStyle name="Normal 18 32 5 3 2 2" xfId="18235"/>
    <cellStyle name="Normal 18 32 5 3 2 3" xfId="18236"/>
    <cellStyle name="Normal 18 32 5 3 3" xfId="18237"/>
    <cellStyle name="Normal 18 32 5 3 4" xfId="18238"/>
    <cellStyle name="Normal 18 32 5 3 5" xfId="18239"/>
    <cellStyle name="Normal 18 32 5 3 6" xfId="18240"/>
    <cellStyle name="Normal 18 32 5 4" xfId="18241"/>
    <cellStyle name="Normal 18 32 5 4 2" xfId="18242"/>
    <cellStyle name="Normal 18 32 5 4 3" xfId="18243"/>
    <cellStyle name="Normal 18 32 5 5" xfId="18244"/>
    <cellStyle name="Normal 18 32 5 6" xfId="18245"/>
    <cellStyle name="Normal 18 32 5 7" xfId="18246"/>
    <cellStyle name="Normal 18 32 5 8" xfId="18247"/>
    <cellStyle name="Normal 18 32 6" xfId="18248"/>
    <cellStyle name="Normal 18 32 7" xfId="18249"/>
    <cellStyle name="Normal 18 33" xfId="18250"/>
    <cellStyle name="Normal 18 33 2" xfId="18251"/>
    <cellStyle name="Normal 18 33 2 2" xfId="18252"/>
    <cellStyle name="Normal 18 33 2 2 2" xfId="18253"/>
    <cellStyle name="Normal 18 33 2 3" xfId="18254"/>
    <cellStyle name="Normal 18 33 2 4" xfId="18255"/>
    <cellStyle name="Normal 18 33 3" xfId="18256"/>
    <cellStyle name="Normal 18 33 4" xfId="18257"/>
    <cellStyle name="Normal 18 33 4 2" xfId="18258"/>
    <cellStyle name="Normal 18 33 4 2 2" xfId="18259"/>
    <cellStyle name="Normal 18 33 4 2 2 2" xfId="18260"/>
    <cellStyle name="Normal 18 33 4 2 2 3" xfId="18261"/>
    <cellStyle name="Normal 18 33 4 2 2 4" xfId="18262"/>
    <cellStyle name="Normal 18 33 4 2 2 5" xfId="18263"/>
    <cellStyle name="Normal 18 33 4 2 3" xfId="18264"/>
    <cellStyle name="Normal 18 33 4 2 4" xfId="18265"/>
    <cellStyle name="Normal 18 33 4 2 5" xfId="18266"/>
    <cellStyle name="Normal 18 33 4 2 6" xfId="18267"/>
    <cellStyle name="Normal 18 33 4 3" xfId="18268"/>
    <cellStyle name="Normal 18 33 4 3 2" xfId="18269"/>
    <cellStyle name="Normal 18 33 4 3 2 2" xfId="18270"/>
    <cellStyle name="Normal 18 33 4 3 2 3" xfId="18271"/>
    <cellStyle name="Normal 18 33 4 3 3" xfId="18272"/>
    <cellStyle name="Normal 18 33 4 3 4" xfId="18273"/>
    <cellStyle name="Normal 18 33 4 3 5" xfId="18274"/>
    <cellStyle name="Normal 18 33 4 3 6" xfId="18275"/>
    <cellStyle name="Normal 18 33 4 4" xfId="18276"/>
    <cellStyle name="Normal 18 33 4 4 2" xfId="18277"/>
    <cellStyle name="Normal 18 33 4 4 3" xfId="18278"/>
    <cellStyle name="Normal 18 33 4 5" xfId="18279"/>
    <cellStyle name="Normal 18 33 4 6" xfId="18280"/>
    <cellStyle name="Normal 18 33 4 7" xfId="18281"/>
    <cellStyle name="Normal 18 33 4 8" xfId="18282"/>
    <cellStyle name="Normal 18 33 5" xfId="18283"/>
    <cellStyle name="Normal 18 33 5 2" xfId="18284"/>
    <cellStyle name="Normal 18 33 5 2 2" xfId="18285"/>
    <cellStyle name="Normal 18 33 5 2 2 2" xfId="18286"/>
    <cellStyle name="Normal 18 33 5 2 2 3" xfId="18287"/>
    <cellStyle name="Normal 18 33 5 2 2 4" xfId="18288"/>
    <cellStyle name="Normal 18 33 5 2 2 5" xfId="18289"/>
    <cellStyle name="Normal 18 33 5 2 3" xfId="18290"/>
    <cellStyle name="Normal 18 33 5 2 4" xfId="18291"/>
    <cellStyle name="Normal 18 33 5 2 5" xfId="18292"/>
    <cellStyle name="Normal 18 33 5 2 6" xfId="18293"/>
    <cellStyle name="Normal 18 33 5 3" xfId="18294"/>
    <cellStyle name="Normal 18 33 5 3 2" xfId="18295"/>
    <cellStyle name="Normal 18 33 5 3 2 2" xfId="18296"/>
    <cellStyle name="Normal 18 33 5 3 2 3" xfId="18297"/>
    <cellStyle name="Normal 18 33 5 3 3" xfId="18298"/>
    <cellStyle name="Normal 18 33 5 3 4" xfId="18299"/>
    <cellStyle name="Normal 18 33 5 3 5" xfId="18300"/>
    <cellStyle name="Normal 18 33 5 3 6" xfId="18301"/>
    <cellStyle name="Normal 18 33 5 4" xfId="18302"/>
    <cellStyle name="Normal 18 33 5 4 2" xfId="18303"/>
    <cellStyle name="Normal 18 33 5 4 3" xfId="18304"/>
    <cellStyle name="Normal 18 33 5 5" xfId="18305"/>
    <cellStyle name="Normal 18 33 5 6" xfId="18306"/>
    <cellStyle name="Normal 18 33 5 7" xfId="18307"/>
    <cellStyle name="Normal 18 33 5 8" xfId="18308"/>
    <cellStyle name="Normal 18 33 6" xfId="18309"/>
    <cellStyle name="Normal 18 33 7" xfId="18310"/>
    <cellStyle name="Normal 18 34" xfId="18311"/>
    <cellStyle name="Normal 18 34 2" xfId="18312"/>
    <cellStyle name="Normal 18 34 2 2" xfId="18313"/>
    <cellStyle name="Normal 18 34 2 2 2" xfId="18314"/>
    <cellStyle name="Normal 18 34 2 3" xfId="18315"/>
    <cellStyle name="Normal 18 34 2 4" xfId="18316"/>
    <cellStyle name="Normal 18 34 3" xfId="18317"/>
    <cellStyle name="Normal 18 34 4" xfId="18318"/>
    <cellStyle name="Normal 18 34 4 2" xfId="18319"/>
    <cellStyle name="Normal 18 34 4 2 2" xfId="18320"/>
    <cellStyle name="Normal 18 34 4 2 2 2" xfId="18321"/>
    <cellStyle name="Normal 18 34 4 2 2 3" xfId="18322"/>
    <cellStyle name="Normal 18 34 4 2 2 4" xfId="18323"/>
    <cellStyle name="Normal 18 34 4 2 2 5" xfId="18324"/>
    <cellStyle name="Normal 18 34 4 2 3" xfId="18325"/>
    <cellStyle name="Normal 18 34 4 2 4" xfId="18326"/>
    <cellStyle name="Normal 18 34 4 2 5" xfId="18327"/>
    <cellStyle name="Normal 18 34 4 2 6" xfId="18328"/>
    <cellStyle name="Normal 18 34 4 3" xfId="18329"/>
    <cellStyle name="Normal 18 34 4 3 2" xfId="18330"/>
    <cellStyle name="Normal 18 34 4 3 2 2" xfId="18331"/>
    <cellStyle name="Normal 18 34 4 3 2 3" xfId="18332"/>
    <cellStyle name="Normal 18 34 4 3 3" xfId="18333"/>
    <cellStyle name="Normal 18 34 4 3 4" xfId="18334"/>
    <cellStyle name="Normal 18 34 4 3 5" xfId="18335"/>
    <cellStyle name="Normal 18 34 4 3 6" xfId="18336"/>
    <cellStyle name="Normal 18 34 4 4" xfId="18337"/>
    <cellStyle name="Normal 18 34 4 4 2" xfId="18338"/>
    <cellStyle name="Normal 18 34 4 4 3" xfId="18339"/>
    <cellStyle name="Normal 18 34 4 5" xfId="18340"/>
    <cellStyle name="Normal 18 34 4 6" xfId="18341"/>
    <cellStyle name="Normal 18 34 4 7" xfId="18342"/>
    <cellStyle name="Normal 18 34 4 8" xfId="18343"/>
    <cellStyle name="Normal 18 34 5" xfId="18344"/>
    <cellStyle name="Normal 18 34 5 2" xfId="18345"/>
    <cellStyle name="Normal 18 34 5 2 2" xfId="18346"/>
    <cellStyle name="Normal 18 34 5 2 2 2" xfId="18347"/>
    <cellStyle name="Normal 18 34 5 2 2 3" xfId="18348"/>
    <cellStyle name="Normal 18 34 5 2 2 4" xfId="18349"/>
    <cellStyle name="Normal 18 34 5 2 2 5" xfId="18350"/>
    <cellStyle name="Normal 18 34 5 2 3" xfId="18351"/>
    <cellStyle name="Normal 18 34 5 2 4" xfId="18352"/>
    <cellStyle name="Normal 18 34 5 2 5" xfId="18353"/>
    <cellStyle name="Normal 18 34 5 2 6" xfId="18354"/>
    <cellStyle name="Normal 18 34 5 3" xfId="18355"/>
    <cellStyle name="Normal 18 34 5 3 2" xfId="18356"/>
    <cellStyle name="Normal 18 34 5 3 2 2" xfId="18357"/>
    <cellStyle name="Normal 18 34 5 3 2 3" xfId="18358"/>
    <cellStyle name="Normal 18 34 5 3 3" xfId="18359"/>
    <cellStyle name="Normal 18 34 5 3 4" xfId="18360"/>
    <cellStyle name="Normal 18 34 5 3 5" xfId="18361"/>
    <cellStyle name="Normal 18 34 5 3 6" xfId="18362"/>
    <cellStyle name="Normal 18 34 5 4" xfId="18363"/>
    <cellStyle name="Normal 18 34 5 4 2" xfId="18364"/>
    <cellStyle name="Normal 18 34 5 4 3" xfId="18365"/>
    <cellStyle name="Normal 18 34 5 5" xfId="18366"/>
    <cellStyle name="Normal 18 34 5 6" xfId="18367"/>
    <cellStyle name="Normal 18 34 5 7" xfId="18368"/>
    <cellStyle name="Normal 18 34 5 8" xfId="18369"/>
    <cellStyle name="Normal 18 34 6" xfId="18370"/>
    <cellStyle name="Normal 18 34 7" xfId="18371"/>
    <cellStyle name="Normal 18 35" xfId="18372"/>
    <cellStyle name="Normal 18 35 2" xfId="18373"/>
    <cellStyle name="Normal 18 35 2 2" xfId="18374"/>
    <cellStyle name="Normal 18 35 2 2 2" xfId="18375"/>
    <cellStyle name="Normal 18 35 2 3" xfId="18376"/>
    <cellStyle name="Normal 18 35 2 4" xfId="18377"/>
    <cellStyle name="Normal 18 35 3" xfId="18378"/>
    <cellStyle name="Normal 18 35 4" xfId="18379"/>
    <cellStyle name="Normal 18 35 4 2" xfId="18380"/>
    <cellStyle name="Normal 18 35 4 2 2" xfId="18381"/>
    <cellStyle name="Normal 18 35 4 2 2 2" xfId="18382"/>
    <cellStyle name="Normal 18 35 4 2 2 3" xfId="18383"/>
    <cellStyle name="Normal 18 35 4 2 2 4" xfId="18384"/>
    <cellStyle name="Normal 18 35 4 2 2 5" xfId="18385"/>
    <cellStyle name="Normal 18 35 4 2 3" xfId="18386"/>
    <cellStyle name="Normal 18 35 4 2 4" xfId="18387"/>
    <cellStyle name="Normal 18 35 4 2 5" xfId="18388"/>
    <cellStyle name="Normal 18 35 4 2 6" xfId="18389"/>
    <cellStyle name="Normal 18 35 4 3" xfId="18390"/>
    <cellStyle name="Normal 18 35 4 3 2" xfId="18391"/>
    <cellStyle name="Normal 18 35 4 3 2 2" xfId="18392"/>
    <cellStyle name="Normal 18 35 4 3 2 3" xfId="18393"/>
    <cellStyle name="Normal 18 35 4 3 3" xfId="18394"/>
    <cellStyle name="Normal 18 35 4 3 4" xfId="18395"/>
    <cellStyle name="Normal 18 35 4 3 5" xfId="18396"/>
    <cellStyle name="Normal 18 35 4 3 6" xfId="18397"/>
    <cellStyle name="Normal 18 35 4 4" xfId="18398"/>
    <cellStyle name="Normal 18 35 4 4 2" xfId="18399"/>
    <cellStyle name="Normal 18 35 4 4 3" xfId="18400"/>
    <cellStyle name="Normal 18 35 4 5" xfId="18401"/>
    <cellStyle name="Normal 18 35 4 6" xfId="18402"/>
    <cellStyle name="Normal 18 35 4 7" xfId="18403"/>
    <cellStyle name="Normal 18 35 4 8" xfId="18404"/>
    <cellStyle name="Normal 18 35 5" xfId="18405"/>
    <cellStyle name="Normal 18 35 5 2" xfId="18406"/>
    <cellStyle name="Normal 18 35 5 2 2" xfId="18407"/>
    <cellStyle name="Normal 18 35 5 2 2 2" xfId="18408"/>
    <cellStyle name="Normal 18 35 5 2 2 3" xfId="18409"/>
    <cellStyle name="Normal 18 35 5 2 2 4" xfId="18410"/>
    <cellStyle name="Normal 18 35 5 2 2 5" xfId="18411"/>
    <cellStyle name="Normal 18 35 5 2 3" xfId="18412"/>
    <cellStyle name="Normal 18 35 5 2 4" xfId="18413"/>
    <cellStyle name="Normal 18 35 5 2 5" xfId="18414"/>
    <cellStyle name="Normal 18 35 5 2 6" xfId="18415"/>
    <cellStyle name="Normal 18 35 5 3" xfId="18416"/>
    <cellStyle name="Normal 18 35 5 3 2" xfId="18417"/>
    <cellStyle name="Normal 18 35 5 3 2 2" xfId="18418"/>
    <cellStyle name="Normal 18 35 5 3 2 3" xfId="18419"/>
    <cellStyle name="Normal 18 35 5 3 3" xfId="18420"/>
    <cellStyle name="Normal 18 35 5 3 4" xfId="18421"/>
    <cellStyle name="Normal 18 35 5 3 5" xfId="18422"/>
    <cellStyle name="Normal 18 35 5 3 6" xfId="18423"/>
    <cellStyle name="Normal 18 35 5 4" xfId="18424"/>
    <cellStyle name="Normal 18 35 5 4 2" xfId="18425"/>
    <cellStyle name="Normal 18 35 5 4 3" xfId="18426"/>
    <cellStyle name="Normal 18 35 5 5" xfId="18427"/>
    <cellStyle name="Normal 18 35 5 6" xfId="18428"/>
    <cellStyle name="Normal 18 35 5 7" xfId="18429"/>
    <cellStyle name="Normal 18 35 5 8" xfId="18430"/>
    <cellStyle name="Normal 18 35 6" xfId="18431"/>
    <cellStyle name="Normal 18 35 7" xfId="18432"/>
    <cellStyle name="Normal 18 36" xfId="18433"/>
    <cellStyle name="Normal 18 36 2" xfId="18434"/>
    <cellStyle name="Normal 18 36 2 2" xfId="18435"/>
    <cellStyle name="Normal 18 36 2 2 2" xfId="18436"/>
    <cellStyle name="Normal 18 36 2 3" xfId="18437"/>
    <cellStyle name="Normal 18 36 2 4" xfId="18438"/>
    <cellStyle name="Normal 18 36 3" xfId="18439"/>
    <cellStyle name="Normal 18 36 4" xfId="18440"/>
    <cellStyle name="Normal 18 36 4 2" xfId="18441"/>
    <cellStyle name="Normal 18 36 4 2 2" xfId="18442"/>
    <cellStyle name="Normal 18 36 4 2 2 2" xfId="18443"/>
    <cellStyle name="Normal 18 36 4 2 2 3" xfId="18444"/>
    <cellStyle name="Normal 18 36 4 2 2 4" xfId="18445"/>
    <cellStyle name="Normal 18 36 4 2 2 5" xfId="18446"/>
    <cellStyle name="Normal 18 36 4 2 3" xfId="18447"/>
    <cellStyle name="Normal 18 36 4 2 4" xfId="18448"/>
    <cellStyle name="Normal 18 36 4 2 5" xfId="18449"/>
    <cellStyle name="Normal 18 36 4 2 6" xfId="18450"/>
    <cellStyle name="Normal 18 36 4 3" xfId="18451"/>
    <cellStyle name="Normal 18 36 4 3 2" xfId="18452"/>
    <cellStyle name="Normal 18 36 4 3 2 2" xfId="18453"/>
    <cellStyle name="Normal 18 36 4 3 2 3" xfId="18454"/>
    <cellStyle name="Normal 18 36 4 3 3" xfId="18455"/>
    <cellStyle name="Normal 18 36 4 3 4" xfId="18456"/>
    <cellStyle name="Normal 18 36 4 3 5" xfId="18457"/>
    <cellStyle name="Normal 18 36 4 3 6" xfId="18458"/>
    <cellStyle name="Normal 18 36 4 4" xfId="18459"/>
    <cellStyle name="Normal 18 36 4 4 2" xfId="18460"/>
    <cellStyle name="Normal 18 36 4 4 3" xfId="18461"/>
    <cellStyle name="Normal 18 36 4 5" xfId="18462"/>
    <cellStyle name="Normal 18 36 4 6" xfId="18463"/>
    <cellStyle name="Normal 18 36 4 7" xfId="18464"/>
    <cellStyle name="Normal 18 36 4 8" xfId="18465"/>
    <cellStyle name="Normal 18 36 5" xfId="18466"/>
    <cellStyle name="Normal 18 36 5 2" xfId="18467"/>
    <cellStyle name="Normal 18 36 5 2 2" xfId="18468"/>
    <cellStyle name="Normal 18 36 5 2 2 2" xfId="18469"/>
    <cellStyle name="Normal 18 36 5 2 2 3" xfId="18470"/>
    <cellStyle name="Normal 18 36 5 2 2 4" xfId="18471"/>
    <cellStyle name="Normal 18 36 5 2 2 5" xfId="18472"/>
    <cellStyle name="Normal 18 36 5 2 3" xfId="18473"/>
    <cellStyle name="Normal 18 36 5 2 4" xfId="18474"/>
    <cellStyle name="Normal 18 36 5 2 5" xfId="18475"/>
    <cellStyle name="Normal 18 36 5 2 6" xfId="18476"/>
    <cellStyle name="Normal 18 36 5 3" xfId="18477"/>
    <cellStyle name="Normal 18 36 5 3 2" xfId="18478"/>
    <cellStyle name="Normal 18 36 5 3 2 2" xfId="18479"/>
    <cellStyle name="Normal 18 36 5 3 2 3" xfId="18480"/>
    <cellStyle name="Normal 18 36 5 3 3" xfId="18481"/>
    <cellStyle name="Normal 18 36 5 3 4" xfId="18482"/>
    <cellStyle name="Normal 18 36 5 3 5" xfId="18483"/>
    <cellStyle name="Normal 18 36 5 3 6" xfId="18484"/>
    <cellStyle name="Normal 18 36 5 4" xfId="18485"/>
    <cellStyle name="Normal 18 36 5 4 2" xfId="18486"/>
    <cellStyle name="Normal 18 36 5 4 3" xfId="18487"/>
    <cellStyle name="Normal 18 36 5 5" xfId="18488"/>
    <cellStyle name="Normal 18 36 5 6" xfId="18489"/>
    <cellStyle name="Normal 18 36 5 7" xfId="18490"/>
    <cellStyle name="Normal 18 36 5 8" xfId="18491"/>
    <cellStyle name="Normal 18 36 6" xfId="18492"/>
    <cellStyle name="Normal 18 36 7" xfId="18493"/>
    <cellStyle name="Normal 18 37" xfId="18494"/>
    <cellStyle name="Normal 18 37 2" xfId="18495"/>
    <cellStyle name="Normal 18 37 2 2" xfId="18496"/>
    <cellStyle name="Normal 18 37 2 2 2" xfId="18497"/>
    <cellStyle name="Normal 18 37 2 3" xfId="18498"/>
    <cellStyle name="Normal 18 37 2 4" xfId="18499"/>
    <cellStyle name="Normal 18 37 3" xfId="18500"/>
    <cellStyle name="Normal 18 37 4" xfId="18501"/>
    <cellStyle name="Normal 18 37 4 2" xfId="18502"/>
    <cellStyle name="Normal 18 37 4 2 2" xfId="18503"/>
    <cellStyle name="Normal 18 37 4 2 2 2" xfId="18504"/>
    <cellStyle name="Normal 18 37 4 2 2 3" xfId="18505"/>
    <cellStyle name="Normal 18 37 4 2 2 4" xfId="18506"/>
    <cellStyle name="Normal 18 37 4 2 2 5" xfId="18507"/>
    <cellStyle name="Normal 18 37 4 2 3" xfId="18508"/>
    <cellStyle name="Normal 18 37 4 2 4" xfId="18509"/>
    <cellStyle name="Normal 18 37 4 2 5" xfId="18510"/>
    <cellStyle name="Normal 18 37 4 2 6" xfId="18511"/>
    <cellStyle name="Normal 18 37 4 3" xfId="18512"/>
    <cellStyle name="Normal 18 37 4 3 2" xfId="18513"/>
    <cellStyle name="Normal 18 37 4 3 2 2" xfId="18514"/>
    <cellStyle name="Normal 18 37 4 3 2 3" xfId="18515"/>
    <cellStyle name="Normal 18 37 4 3 3" xfId="18516"/>
    <cellStyle name="Normal 18 37 4 3 4" xfId="18517"/>
    <cellStyle name="Normal 18 37 4 3 5" xfId="18518"/>
    <cellStyle name="Normal 18 37 4 3 6" xfId="18519"/>
    <cellStyle name="Normal 18 37 4 4" xfId="18520"/>
    <cellStyle name="Normal 18 37 4 4 2" xfId="18521"/>
    <cellStyle name="Normal 18 37 4 4 3" xfId="18522"/>
    <cellStyle name="Normal 18 37 4 5" xfId="18523"/>
    <cellStyle name="Normal 18 37 4 6" xfId="18524"/>
    <cellStyle name="Normal 18 37 4 7" xfId="18525"/>
    <cellStyle name="Normal 18 37 4 8" xfId="18526"/>
    <cellStyle name="Normal 18 37 5" xfId="18527"/>
    <cellStyle name="Normal 18 37 5 2" xfId="18528"/>
    <cellStyle name="Normal 18 37 5 2 2" xfId="18529"/>
    <cellStyle name="Normal 18 37 5 2 2 2" xfId="18530"/>
    <cellStyle name="Normal 18 37 5 2 2 3" xfId="18531"/>
    <cellStyle name="Normal 18 37 5 2 2 4" xfId="18532"/>
    <cellStyle name="Normal 18 37 5 2 2 5" xfId="18533"/>
    <cellStyle name="Normal 18 37 5 2 3" xfId="18534"/>
    <cellStyle name="Normal 18 37 5 2 4" xfId="18535"/>
    <cellStyle name="Normal 18 37 5 2 5" xfId="18536"/>
    <cellStyle name="Normal 18 37 5 2 6" xfId="18537"/>
    <cellStyle name="Normal 18 37 5 3" xfId="18538"/>
    <cellStyle name="Normal 18 37 5 3 2" xfId="18539"/>
    <cellStyle name="Normal 18 37 5 3 2 2" xfId="18540"/>
    <cellStyle name="Normal 18 37 5 3 2 3" xfId="18541"/>
    <cellStyle name="Normal 18 37 5 3 3" xfId="18542"/>
    <cellStyle name="Normal 18 37 5 3 4" xfId="18543"/>
    <cellStyle name="Normal 18 37 5 3 5" xfId="18544"/>
    <cellStyle name="Normal 18 37 5 3 6" xfId="18545"/>
    <cellStyle name="Normal 18 37 5 4" xfId="18546"/>
    <cellStyle name="Normal 18 37 5 4 2" xfId="18547"/>
    <cellStyle name="Normal 18 37 5 4 3" xfId="18548"/>
    <cellStyle name="Normal 18 37 5 5" xfId="18549"/>
    <cellStyle name="Normal 18 37 5 6" xfId="18550"/>
    <cellStyle name="Normal 18 37 5 7" xfId="18551"/>
    <cellStyle name="Normal 18 37 5 8" xfId="18552"/>
    <cellStyle name="Normal 18 37 6" xfId="18553"/>
    <cellStyle name="Normal 18 37 7" xfId="18554"/>
    <cellStyle name="Normal 18 38" xfId="18555"/>
    <cellStyle name="Normal 18 38 2" xfId="18556"/>
    <cellStyle name="Normal 18 38 2 2" xfId="18557"/>
    <cellStyle name="Normal 18 38 2 2 2" xfId="18558"/>
    <cellStyle name="Normal 18 38 2 3" xfId="18559"/>
    <cellStyle name="Normal 18 38 2 4" xfId="18560"/>
    <cellStyle name="Normal 18 38 3" xfId="18561"/>
    <cellStyle name="Normal 18 38 4" xfId="18562"/>
    <cellStyle name="Normal 18 38 4 2" xfId="18563"/>
    <cellStyle name="Normal 18 38 4 2 2" xfId="18564"/>
    <cellStyle name="Normal 18 38 4 2 2 2" xfId="18565"/>
    <cellStyle name="Normal 18 38 4 2 2 3" xfId="18566"/>
    <cellStyle name="Normal 18 38 4 2 2 4" xfId="18567"/>
    <cellStyle name="Normal 18 38 4 2 2 5" xfId="18568"/>
    <cellStyle name="Normal 18 38 4 2 3" xfId="18569"/>
    <cellStyle name="Normal 18 38 4 2 4" xfId="18570"/>
    <cellStyle name="Normal 18 38 4 2 5" xfId="18571"/>
    <cellStyle name="Normal 18 38 4 2 6" xfId="18572"/>
    <cellStyle name="Normal 18 38 4 3" xfId="18573"/>
    <cellStyle name="Normal 18 38 4 3 2" xfId="18574"/>
    <cellStyle name="Normal 18 38 4 3 2 2" xfId="18575"/>
    <cellStyle name="Normal 18 38 4 3 2 3" xfId="18576"/>
    <cellStyle name="Normal 18 38 4 3 3" xfId="18577"/>
    <cellStyle name="Normal 18 38 4 3 4" xfId="18578"/>
    <cellStyle name="Normal 18 38 4 3 5" xfId="18579"/>
    <cellStyle name="Normal 18 38 4 3 6" xfId="18580"/>
    <cellStyle name="Normal 18 38 4 4" xfId="18581"/>
    <cellStyle name="Normal 18 38 4 4 2" xfId="18582"/>
    <cellStyle name="Normal 18 38 4 4 3" xfId="18583"/>
    <cellStyle name="Normal 18 38 4 5" xfId="18584"/>
    <cellStyle name="Normal 18 38 4 6" xfId="18585"/>
    <cellStyle name="Normal 18 38 4 7" xfId="18586"/>
    <cellStyle name="Normal 18 38 4 8" xfId="18587"/>
    <cellStyle name="Normal 18 38 5" xfId="18588"/>
    <cellStyle name="Normal 18 38 5 2" xfId="18589"/>
    <cellStyle name="Normal 18 38 5 2 2" xfId="18590"/>
    <cellStyle name="Normal 18 38 5 2 2 2" xfId="18591"/>
    <cellStyle name="Normal 18 38 5 2 2 3" xfId="18592"/>
    <cellStyle name="Normal 18 38 5 2 2 4" xfId="18593"/>
    <cellStyle name="Normal 18 38 5 2 2 5" xfId="18594"/>
    <cellStyle name="Normal 18 38 5 2 3" xfId="18595"/>
    <cellStyle name="Normal 18 38 5 2 4" xfId="18596"/>
    <cellStyle name="Normal 18 38 5 2 5" xfId="18597"/>
    <cellStyle name="Normal 18 38 5 2 6" xfId="18598"/>
    <cellStyle name="Normal 18 38 5 3" xfId="18599"/>
    <cellStyle name="Normal 18 38 5 3 2" xfId="18600"/>
    <cellStyle name="Normal 18 38 5 3 2 2" xfId="18601"/>
    <cellStyle name="Normal 18 38 5 3 2 3" xfId="18602"/>
    <cellStyle name="Normal 18 38 5 3 3" xfId="18603"/>
    <cellStyle name="Normal 18 38 5 3 4" xfId="18604"/>
    <cellStyle name="Normal 18 38 5 3 5" xfId="18605"/>
    <cellStyle name="Normal 18 38 5 3 6" xfId="18606"/>
    <cellStyle name="Normal 18 38 5 4" xfId="18607"/>
    <cellStyle name="Normal 18 38 5 4 2" xfId="18608"/>
    <cellStyle name="Normal 18 38 5 4 3" xfId="18609"/>
    <cellStyle name="Normal 18 38 5 5" xfId="18610"/>
    <cellStyle name="Normal 18 38 5 6" xfId="18611"/>
    <cellStyle name="Normal 18 38 5 7" xfId="18612"/>
    <cellStyle name="Normal 18 38 5 8" xfId="18613"/>
    <cellStyle name="Normal 18 38 6" xfId="18614"/>
    <cellStyle name="Normal 18 38 7" xfId="18615"/>
    <cellStyle name="Normal 18 39" xfId="18616"/>
    <cellStyle name="Normal 18 39 2" xfId="18617"/>
    <cellStyle name="Normal 18 39 2 2" xfId="18618"/>
    <cellStyle name="Normal 18 39 2 2 2" xfId="18619"/>
    <cellStyle name="Normal 18 39 2 3" xfId="18620"/>
    <cellStyle name="Normal 18 39 2 4" xfId="18621"/>
    <cellStyle name="Normal 18 39 3" xfId="18622"/>
    <cellStyle name="Normal 18 39 4" xfId="18623"/>
    <cellStyle name="Normal 18 39 4 2" xfId="18624"/>
    <cellStyle name="Normal 18 39 4 2 2" xfId="18625"/>
    <cellStyle name="Normal 18 39 4 2 2 2" xfId="18626"/>
    <cellStyle name="Normal 18 39 4 2 2 3" xfId="18627"/>
    <cellStyle name="Normal 18 39 4 2 2 4" xfId="18628"/>
    <cellStyle name="Normal 18 39 4 2 2 5" xfId="18629"/>
    <cellStyle name="Normal 18 39 4 2 3" xfId="18630"/>
    <cellStyle name="Normal 18 39 4 2 4" xfId="18631"/>
    <cellStyle name="Normal 18 39 4 2 5" xfId="18632"/>
    <cellStyle name="Normal 18 39 4 2 6" xfId="18633"/>
    <cellStyle name="Normal 18 39 4 3" xfId="18634"/>
    <cellStyle name="Normal 18 39 4 3 2" xfId="18635"/>
    <cellStyle name="Normal 18 39 4 3 2 2" xfId="18636"/>
    <cellStyle name="Normal 18 39 4 3 2 3" xfId="18637"/>
    <cellStyle name="Normal 18 39 4 3 3" xfId="18638"/>
    <cellStyle name="Normal 18 39 4 3 4" xfId="18639"/>
    <cellStyle name="Normal 18 39 4 3 5" xfId="18640"/>
    <cellStyle name="Normal 18 39 4 3 6" xfId="18641"/>
    <cellStyle name="Normal 18 39 4 4" xfId="18642"/>
    <cellStyle name="Normal 18 39 4 4 2" xfId="18643"/>
    <cellStyle name="Normal 18 39 4 4 3" xfId="18644"/>
    <cellStyle name="Normal 18 39 4 5" xfId="18645"/>
    <cellStyle name="Normal 18 39 4 6" xfId="18646"/>
    <cellStyle name="Normal 18 39 4 7" xfId="18647"/>
    <cellStyle name="Normal 18 39 4 8" xfId="18648"/>
    <cellStyle name="Normal 18 39 5" xfId="18649"/>
    <cellStyle name="Normal 18 39 5 2" xfId="18650"/>
    <cellStyle name="Normal 18 39 5 2 2" xfId="18651"/>
    <cellStyle name="Normal 18 39 5 2 2 2" xfId="18652"/>
    <cellStyle name="Normal 18 39 5 2 2 3" xfId="18653"/>
    <cellStyle name="Normal 18 39 5 2 2 4" xfId="18654"/>
    <cellStyle name="Normal 18 39 5 2 2 5" xfId="18655"/>
    <cellStyle name="Normal 18 39 5 2 3" xfId="18656"/>
    <cellStyle name="Normal 18 39 5 2 4" xfId="18657"/>
    <cellStyle name="Normal 18 39 5 2 5" xfId="18658"/>
    <cellStyle name="Normal 18 39 5 2 6" xfId="18659"/>
    <cellStyle name="Normal 18 39 5 3" xfId="18660"/>
    <cellStyle name="Normal 18 39 5 3 2" xfId="18661"/>
    <cellStyle name="Normal 18 39 5 3 2 2" xfId="18662"/>
    <cellStyle name="Normal 18 39 5 3 2 3" xfId="18663"/>
    <cellStyle name="Normal 18 39 5 3 3" xfId="18664"/>
    <cellStyle name="Normal 18 39 5 3 4" xfId="18665"/>
    <cellStyle name="Normal 18 39 5 3 5" xfId="18666"/>
    <cellStyle name="Normal 18 39 5 3 6" xfId="18667"/>
    <cellStyle name="Normal 18 39 5 4" xfId="18668"/>
    <cellStyle name="Normal 18 39 5 4 2" xfId="18669"/>
    <cellStyle name="Normal 18 39 5 4 3" xfId="18670"/>
    <cellStyle name="Normal 18 39 5 5" xfId="18671"/>
    <cellStyle name="Normal 18 39 5 6" xfId="18672"/>
    <cellStyle name="Normal 18 39 5 7" xfId="18673"/>
    <cellStyle name="Normal 18 39 5 8" xfId="18674"/>
    <cellStyle name="Normal 18 39 6" xfId="18675"/>
    <cellStyle name="Normal 18 39 7" xfId="18676"/>
    <cellStyle name="Normal 18 4" xfId="18677"/>
    <cellStyle name="Normal 18 4 10" xfId="18678"/>
    <cellStyle name="Normal 18 4 10 2" xfId="18679"/>
    <cellStyle name="Normal 18 4 10 2 2" xfId="18680"/>
    <cellStyle name="Normal 18 4 10 2 2 2" xfId="18681"/>
    <cellStyle name="Normal 18 4 10 2 3" xfId="18682"/>
    <cellStyle name="Normal 18 4 10 2 4" xfId="18683"/>
    <cellStyle name="Normal 18 4 10 3" xfId="18684"/>
    <cellStyle name="Normal 18 4 10 4" xfId="18685"/>
    <cellStyle name="Normal 18 4 10 4 2" xfId="18686"/>
    <cellStyle name="Normal 18 4 10 4 2 2" xfId="18687"/>
    <cellStyle name="Normal 18 4 10 4 2 2 2" xfId="18688"/>
    <cellStyle name="Normal 18 4 10 4 2 2 3" xfId="18689"/>
    <cellStyle name="Normal 18 4 10 4 2 2 4" xfId="18690"/>
    <cellStyle name="Normal 18 4 10 4 2 2 5" xfId="18691"/>
    <cellStyle name="Normal 18 4 10 4 2 3" xfId="18692"/>
    <cellStyle name="Normal 18 4 10 4 2 4" xfId="18693"/>
    <cellStyle name="Normal 18 4 10 4 2 5" xfId="18694"/>
    <cellStyle name="Normal 18 4 10 4 2 6" xfId="18695"/>
    <cellStyle name="Normal 18 4 10 4 3" xfId="18696"/>
    <cellStyle name="Normal 18 4 10 4 3 2" xfId="18697"/>
    <cellStyle name="Normal 18 4 10 4 3 2 2" xfId="18698"/>
    <cellStyle name="Normal 18 4 10 4 3 2 3" xfId="18699"/>
    <cellStyle name="Normal 18 4 10 4 3 3" xfId="18700"/>
    <cellStyle name="Normal 18 4 10 4 3 4" xfId="18701"/>
    <cellStyle name="Normal 18 4 10 4 3 5" xfId="18702"/>
    <cellStyle name="Normal 18 4 10 4 3 6" xfId="18703"/>
    <cellStyle name="Normal 18 4 10 4 4" xfId="18704"/>
    <cellStyle name="Normal 18 4 10 4 4 2" xfId="18705"/>
    <cellStyle name="Normal 18 4 10 4 4 3" xfId="18706"/>
    <cellStyle name="Normal 18 4 10 4 5" xfId="18707"/>
    <cellStyle name="Normal 18 4 10 4 6" xfId="18708"/>
    <cellStyle name="Normal 18 4 10 4 7" xfId="18709"/>
    <cellStyle name="Normal 18 4 10 4 8" xfId="18710"/>
    <cellStyle name="Normal 18 4 10 5" xfId="18711"/>
    <cellStyle name="Normal 18 4 10 5 2" xfId="18712"/>
    <cellStyle name="Normal 18 4 10 5 2 2" xfId="18713"/>
    <cellStyle name="Normal 18 4 10 5 2 2 2" xfId="18714"/>
    <cellStyle name="Normal 18 4 10 5 2 2 3" xfId="18715"/>
    <cellStyle name="Normal 18 4 10 5 2 2 4" xfId="18716"/>
    <cellStyle name="Normal 18 4 10 5 2 2 5" xfId="18717"/>
    <cellStyle name="Normal 18 4 10 5 2 3" xfId="18718"/>
    <cellStyle name="Normal 18 4 10 5 2 4" xfId="18719"/>
    <cellStyle name="Normal 18 4 10 5 2 5" xfId="18720"/>
    <cellStyle name="Normal 18 4 10 5 2 6" xfId="18721"/>
    <cellStyle name="Normal 18 4 10 5 3" xfId="18722"/>
    <cellStyle name="Normal 18 4 10 5 3 2" xfId="18723"/>
    <cellStyle name="Normal 18 4 10 5 3 2 2" xfId="18724"/>
    <cellStyle name="Normal 18 4 10 5 3 2 3" xfId="18725"/>
    <cellStyle name="Normal 18 4 10 5 3 3" xfId="18726"/>
    <cellStyle name="Normal 18 4 10 5 3 4" xfId="18727"/>
    <cellStyle name="Normal 18 4 10 5 3 5" xfId="18728"/>
    <cellStyle name="Normal 18 4 10 5 3 6" xfId="18729"/>
    <cellStyle name="Normal 18 4 10 5 4" xfId="18730"/>
    <cellStyle name="Normal 18 4 10 5 4 2" xfId="18731"/>
    <cellStyle name="Normal 18 4 10 5 4 3" xfId="18732"/>
    <cellStyle name="Normal 18 4 10 5 5" xfId="18733"/>
    <cellStyle name="Normal 18 4 10 5 6" xfId="18734"/>
    <cellStyle name="Normal 18 4 10 5 7" xfId="18735"/>
    <cellStyle name="Normal 18 4 10 5 8" xfId="18736"/>
    <cellStyle name="Normal 18 4 10 6" xfId="18737"/>
    <cellStyle name="Normal 18 4 10 7" xfId="18738"/>
    <cellStyle name="Normal 18 4 11" xfId="18739"/>
    <cellStyle name="Normal 18 4 11 2" xfId="18740"/>
    <cellStyle name="Normal 18 4 11 2 2" xfId="18741"/>
    <cellStyle name="Normal 18 4 11 2 2 2" xfId="18742"/>
    <cellStyle name="Normal 18 4 11 2 3" xfId="18743"/>
    <cellStyle name="Normal 18 4 11 2 4" xfId="18744"/>
    <cellStyle name="Normal 18 4 11 3" xfId="18745"/>
    <cellStyle name="Normal 18 4 11 4" xfId="18746"/>
    <cellStyle name="Normal 18 4 11 4 2" xfId="18747"/>
    <cellStyle name="Normal 18 4 11 4 2 2" xfId="18748"/>
    <cellStyle name="Normal 18 4 11 4 2 2 2" xfId="18749"/>
    <cellStyle name="Normal 18 4 11 4 2 2 3" xfId="18750"/>
    <cellStyle name="Normal 18 4 11 4 2 2 4" xfId="18751"/>
    <cellStyle name="Normal 18 4 11 4 2 2 5" xfId="18752"/>
    <cellStyle name="Normal 18 4 11 4 2 3" xfId="18753"/>
    <cellStyle name="Normal 18 4 11 4 2 4" xfId="18754"/>
    <cellStyle name="Normal 18 4 11 4 2 5" xfId="18755"/>
    <cellStyle name="Normal 18 4 11 4 2 6" xfId="18756"/>
    <cellStyle name="Normal 18 4 11 4 3" xfId="18757"/>
    <cellStyle name="Normal 18 4 11 4 3 2" xfId="18758"/>
    <cellStyle name="Normal 18 4 11 4 3 2 2" xfId="18759"/>
    <cellStyle name="Normal 18 4 11 4 3 2 3" xfId="18760"/>
    <cellStyle name="Normal 18 4 11 4 3 3" xfId="18761"/>
    <cellStyle name="Normal 18 4 11 4 3 4" xfId="18762"/>
    <cellStyle name="Normal 18 4 11 4 3 5" xfId="18763"/>
    <cellStyle name="Normal 18 4 11 4 3 6" xfId="18764"/>
    <cellStyle name="Normal 18 4 11 4 4" xfId="18765"/>
    <cellStyle name="Normal 18 4 11 4 4 2" xfId="18766"/>
    <cellStyle name="Normal 18 4 11 4 4 3" xfId="18767"/>
    <cellStyle name="Normal 18 4 11 4 5" xfId="18768"/>
    <cellStyle name="Normal 18 4 11 4 6" xfId="18769"/>
    <cellStyle name="Normal 18 4 11 4 7" xfId="18770"/>
    <cellStyle name="Normal 18 4 11 4 8" xfId="18771"/>
    <cellStyle name="Normal 18 4 11 5" xfId="18772"/>
    <cellStyle name="Normal 18 4 11 5 2" xfId="18773"/>
    <cellStyle name="Normal 18 4 11 5 2 2" xfId="18774"/>
    <cellStyle name="Normal 18 4 11 5 2 2 2" xfId="18775"/>
    <cellStyle name="Normal 18 4 11 5 2 2 3" xfId="18776"/>
    <cellStyle name="Normal 18 4 11 5 2 2 4" xfId="18777"/>
    <cellStyle name="Normal 18 4 11 5 2 2 5" xfId="18778"/>
    <cellStyle name="Normal 18 4 11 5 2 3" xfId="18779"/>
    <cellStyle name="Normal 18 4 11 5 2 4" xfId="18780"/>
    <cellStyle name="Normal 18 4 11 5 2 5" xfId="18781"/>
    <cellStyle name="Normal 18 4 11 5 2 6" xfId="18782"/>
    <cellStyle name="Normal 18 4 11 5 3" xfId="18783"/>
    <cellStyle name="Normal 18 4 11 5 3 2" xfId="18784"/>
    <cellStyle name="Normal 18 4 11 5 3 2 2" xfId="18785"/>
    <cellStyle name="Normal 18 4 11 5 3 2 3" xfId="18786"/>
    <cellStyle name="Normal 18 4 11 5 3 3" xfId="18787"/>
    <cellStyle name="Normal 18 4 11 5 3 4" xfId="18788"/>
    <cellStyle name="Normal 18 4 11 5 3 5" xfId="18789"/>
    <cellStyle name="Normal 18 4 11 5 3 6" xfId="18790"/>
    <cellStyle name="Normal 18 4 11 5 4" xfId="18791"/>
    <cellStyle name="Normal 18 4 11 5 4 2" xfId="18792"/>
    <cellStyle name="Normal 18 4 11 5 4 3" xfId="18793"/>
    <cellStyle name="Normal 18 4 11 5 5" xfId="18794"/>
    <cellStyle name="Normal 18 4 11 5 6" xfId="18795"/>
    <cellStyle name="Normal 18 4 11 5 7" xfId="18796"/>
    <cellStyle name="Normal 18 4 11 5 8" xfId="18797"/>
    <cellStyle name="Normal 18 4 11 6" xfId="18798"/>
    <cellStyle name="Normal 18 4 11 7" xfId="18799"/>
    <cellStyle name="Normal 18 4 12" xfId="18800"/>
    <cellStyle name="Normal 18 4 12 2" xfId="18801"/>
    <cellStyle name="Normal 18 4 12 2 2" xfId="18802"/>
    <cellStyle name="Normal 18 4 12 2 2 2" xfId="18803"/>
    <cellStyle name="Normal 18 4 12 2 3" xfId="18804"/>
    <cellStyle name="Normal 18 4 12 2 4" xfId="18805"/>
    <cellStyle name="Normal 18 4 12 3" xfId="18806"/>
    <cellStyle name="Normal 18 4 12 4" xfId="18807"/>
    <cellStyle name="Normal 18 4 12 4 2" xfId="18808"/>
    <cellStyle name="Normal 18 4 12 4 2 2" xfId="18809"/>
    <cellStyle name="Normal 18 4 12 4 2 2 2" xfId="18810"/>
    <cellStyle name="Normal 18 4 12 4 2 2 3" xfId="18811"/>
    <cellStyle name="Normal 18 4 12 4 2 2 4" xfId="18812"/>
    <cellStyle name="Normal 18 4 12 4 2 2 5" xfId="18813"/>
    <cellStyle name="Normal 18 4 12 4 2 3" xfId="18814"/>
    <cellStyle name="Normal 18 4 12 4 2 4" xfId="18815"/>
    <cellStyle name="Normal 18 4 12 4 2 5" xfId="18816"/>
    <cellStyle name="Normal 18 4 12 4 2 6" xfId="18817"/>
    <cellStyle name="Normal 18 4 12 4 3" xfId="18818"/>
    <cellStyle name="Normal 18 4 12 4 3 2" xfId="18819"/>
    <cellStyle name="Normal 18 4 12 4 3 2 2" xfId="18820"/>
    <cellStyle name="Normal 18 4 12 4 3 2 3" xfId="18821"/>
    <cellStyle name="Normal 18 4 12 4 3 3" xfId="18822"/>
    <cellStyle name="Normal 18 4 12 4 3 4" xfId="18823"/>
    <cellStyle name="Normal 18 4 12 4 3 5" xfId="18824"/>
    <cellStyle name="Normal 18 4 12 4 3 6" xfId="18825"/>
    <cellStyle name="Normal 18 4 12 4 4" xfId="18826"/>
    <cellStyle name="Normal 18 4 12 4 4 2" xfId="18827"/>
    <cellStyle name="Normal 18 4 12 4 4 3" xfId="18828"/>
    <cellStyle name="Normal 18 4 12 4 5" xfId="18829"/>
    <cellStyle name="Normal 18 4 12 4 6" xfId="18830"/>
    <cellStyle name="Normal 18 4 12 4 7" xfId="18831"/>
    <cellStyle name="Normal 18 4 12 4 8" xfId="18832"/>
    <cellStyle name="Normal 18 4 12 5" xfId="18833"/>
    <cellStyle name="Normal 18 4 12 5 2" xfId="18834"/>
    <cellStyle name="Normal 18 4 12 5 2 2" xfId="18835"/>
    <cellStyle name="Normal 18 4 12 5 2 2 2" xfId="18836"/>
    <cellStyle name="Normal 18 4 12 5 2 2 3" xfId="18837"/>
    <cellStyle name="Normal 18 4 12 5 2 2 4" xfId="18838"/>
    <cellStyle name="Normal 18 4 12 5 2 2 5" xfId="18839"/>
    <cellStyle name="Normal 18 4 12 5 2 3" xfId="18840"/>
    <cellStyle name="Normal 18 4 12 5 2 4" xfId="18841"/>
    <cellStyle name="Normal 18 4 12 5 2 5" xfId="18842"/>
    <cellStyle name="Normal 18 4 12 5 2 6" xfId="18843"/>
    <cellStyle name="Normal 18 4 12 5 3" xfId="18844"/>
    <cellStyle name="Normal 18 4 12 5 3 2" xfId="18845"/>
    <cellStyle name="Normal 18 4 12 5 3 2 2" xfId="18846"/>
    <cellStyle name="Normal 18 4 12 5 3 2 3" xfId="18847"/>
    <cellStyle name="Normal 18 4 12 5 3 3" xfId="18848"/>
    <cellStyle name="Normal 18 4 12 5 3 4" xfId="18849"/>
    <cellStyle name="Normal 18 4 12 5 3 5" xfId="18850"/>
    <cellStyle name="Normal 18 4 12 5 3 6" xfId="18851"/>
    <cellStyle name="Normal 18 4 12 5 4" xfId="18852"/>
    <cellStyle name="Normal 18 4 12 5 4 2" xfId="18853"/>
    <cellStyle name="Normal 18 4 12 5 4 3" xfId="18854"/>
    <cellStyle name="Normal 18 4 12 5 5" xfId="18855"/>
    <cellStyle name="Normal 18 4 12 5 6" xfId="18856"/>
    <cellStyle name="Normal 18 4 12 5 7" xfId="18857"/>
    <cellStyle name="Normal 18 4 12 5 8" xfId="18858"/>
    <cellStyle name="Normal 18 4 12 6" xfId="18859"/>
    <cellStyle name="Normal 18 4 12 7" xfId="18860"/>
    <cellStyle name="Normal 18 4 13" xfId="18861"/>
    <cellStyle name="Normal 18 4 13 2" xfId="18862"/>
    <cellStyle name="Normal 18 4 13 2 2" xfId="18863"/>
    <cellStyle name="Normal 18 4 13 2 2 2" xfId="18864"/>
    <cellStyle name="Normal 18 4 13 2 3" xfId="18865"/>
    <cellStyle name="Normal 18 4 13 2 4" xfId="18866"/>
    <cellStyle name="Normal 18 4 13 3" xfId="18867"/>
    <cellStyle name="Normal 18 4 13 4" xfId="18868"/>
    <cellStyle name="Normal 18 4 13 4 2" xfId="18869"/>
    <cellStyle name="Normal 18 4 13 4 2 2" xfId="18870"/>
    <cellStyle name="Normal 18 4 13 4 2 2 2" xfId="18871"/>
    <cellStyle name="Normal 18 4 13 4 2 2 3" xfId="18872"/>
    <cellStyle name="Normal 18 4 13 4 2 2 4" xfId="18873"/>
    <cellStyle name="Normal 18 4 13 4 2 2 5" xfId="18874"/>
    <cellStyle name="Normal 18 4 13 4 2 3" xfId="18875"/>
    <cellStyle name="Normal 18 4 13 4 2 4" xfId="18876"/>
    <cellStyle name="Normal 18 4 13 4 2 5" xfId="18877"/>
    <cellStyle name="Normal 18 4 13 4 2 6" xfId="18878"/>
    <cellStyle name="Normal 18 4 13 4 3" xfId="18879"/>
    <cellStyle name="Normal 18 4 13 4 3 2" xfId="18880"/>
    <cellStyle name="Normal 18 4 13 4 3 2 2" xfId="18881"/>
    <cellStyle name="Normal 18 4 13 4 3 2 3" xfId="18882"/>
    <cellStyle name="Normal 18 4 13 4 3 3" xfId="18883"/>
    <cellStyle name="Normal 18 4 13 4 3 4" xfId="18884"/>
    <cellStyle name="Normal 18 4 13 4 3 5" xfId="18885"/>
    <cellStyle name="Normal 18 4 13 4 3 6" xfId="18886"/>
    <cellStyle name="Normal 18 4 13 4 4" xfId="18887"/>
    <cellStyle name="Normal 18 4 13 4 4 2" xfId="18888"/>
    <cellStyle name="Normal 18 4 13 4 4 3" xfId="18889"/>
    <cellStyle name="Normal 18 4 13 4 5" xfId="18890"/>
    <cellStyle name="Normal 18 4 13 4 6" xfId="18891"/>
    <cellStyle name="Normal 18 4 13 4 7" xfId="18892"/>
    <cellStyle name="Normal 18 4 13 4 8" xfId="18893"/>
    <cellStyle name="Normal 18 4 13 5" xfId="18894"/>
    <cellStyle name="Normal 18 4 13 5 2" xfId="18895"/>
    <cellStyle name="Normal 18 4 13 5 2 2" xfId="18896"/>
    <cellStyle name="Normal 18 4 13 5 2 2 2" xfId="18897"/>
    <cellStyle name="Normal 18 4 13 5 2 2 3" xfId="18898"/>
    <cellStyle name="Normal 18 4 13 5 2 2 4" xfId="18899"/>
    <cellStyle name="Normal 18 4 13 5 2 2 5" xfId="18900"/>
    <cellStyle name="Normal 18 4 13 5 2 3" xfId="18901"/>
    <cellStyle name="Normal 18 4 13 5 2 4" xfId="18902"/>
    <cellStyle name="Normal 18 4 13 5 2 5" xfId="18903"/>
    <cellStyle name="Normal 18 4 13 5 2 6" xfId="18904"/>
    <cellStyle name="Normal 18 4 13 5 3" xfId="18905"/>
    <cellStyle name="Normal 18 4 13 5 3 2" xfId="18906"/>
    <cellStyle name="Normal 18 4 13 5 3 2 2" xfId="18907"/>
    <cellStyle name="Normal 18 4 13 5 3 2 3" xfId="18908"/>
    <cellStyle name="Normal 18 4 13 5 3 3" xfId="18909"/>
    <cellStyle name="Normal 18 4 13 5 3 4" xfId="18910"/>
    <cellStyle name="Normal 18 4 13 5 3 5" xfId="18911"/>
    <cellStyle name="Normal 18 4 13 5 3 6" xfId="18912"/>
    <cellStyle name="Normal 18 4 13 5 4" xfId="18913"/>
    <cellStyle name="Normal 18 4 13 5 4 2" xfId="18914"/>
    <cellStyle name="Normal 18 4 13 5 4 3" xfId="18915"/>
    <cellStyle name="Normal 18 4 13 5 5" xfId="18916"/>
    <cellStyle name="Normal 18 4 13 5 6" xfId="18917"/>
    <cellStyle name="Normal 18 4 13 5 7" xfId="18918"/>
    <cellStyle name="Normal 18 4 13 5 8" xfId="18919"/>
    <cellStyle name="Normal 18 4 13 6" xfId="18920"/>
    <cellStyle name="Normal 18 4 13 7" xfId="18921"/>
    <cellStyle name="Normal 18 4 14" xfId="18922"/>
    <cellStyle name="Normal 18 4 14 2" xfId="18923"/>
    <cellStyle name="Normal 18 4 14 2 2" xfId="18924"/>
    <cellStyle name="Normal 18 4 14 2 2 2" xfId="18925"/>
    <cellStyle name="Normal 18 4 14 2 3" xfId="18926"/>
    <cellStyle name="Normal 18 4 14 2 4" xfId="18927"/>
    <cellStyle name="Normal 18 4 14 3" xfId="18928"/>
    <cellStyle name="Normal 18 4 14 4" xfId="18929"/>
    <cellStyle name="Normal 18 4 14 4 2" xfId="18930"/>
    <cellStyle name="Normal 18 4 14 4 2 2" xfId="18931"/>
    <cellStyle name="Normal 18 4 14 4 2 2 2" xfId="18932"/>
    <cellStyle name="Normal 18 4 14 4 2 2 3" xfId="18933"/>
    <cellStyle name="Normal 18 4 14 4 2 2 4" xfId="18934"/>
    <cellStyle name="Normal 18 4 14 4 2 2 5" xfId="18935"/>
    <cellStyle name="Normal 18 4 14 4 2 3" xfId="18936"/>
    <cellStyle name="Normal 18 4 14 4 2 4" xfId="18937"/>
    <cellStyle name="Normal 18 4 14 4 2 5" xfId="18938"/>
    <cellStyle name="Normal 18 4 14 4 2 6" xfId="18939"/>
    <cellStyle name="Normal 18 4 14 4 3" xfId="18940"/>
    <cellStyle name="Normal 18 4 14 4 3 2" xfId="18941"/>
    <cellStyle name="Normal 18 4 14 4 3 2 2" xfId="18942"/>
    <cellStyle name="Normal 18 4 14 4 3 2 3" xfId="18943"/>
    <cellStyle name="Normal 18 4 14 4 3 3" xfId="18944"/>
    <cellStyle name="Normal 18 4 14 4 3 4" xfId="18945"/>
    <cellStyle name="Normal 18 4 14 4 3 5" xfId="18946"/>
    <cellStyle name="Normal 18 4 14 4 3 6" xfId="18947"/>
    <cellStyle name="Normal 18 4 14 4 4" xfId="18948"/>
    <cellStyle name="Normal 18 4 14 4 4 2" xfId="18949"/>
    <cellStyle name="Normal 18 4 14 4 4 3" xfId="18950"/>
    <cellStyle name="Normal 18 4 14 4 5" xfId="18951"/>
    <cellStyle name="Normal 18 4 14 4 6" xfId="18952"/>
    <cellStyle name="Normal 18 4 14 4 7" xfId="18953"/>
    <cellStyle name="Normal 18 4 14 4 8" xfId="18954"/>
    <cellStyle name="Normal 18 4 14 5" xfId="18955"/>
    <cellStyle name="Normal 18 4 14 5 2" xfId="18956"/>
    <cellStyle name="Normal 18 4 14 5 2 2" xfId="18957"/>
    <cellStyle name="Normal 18 4 14 5 2 2 2" xfId="18958"/>
    <cellStyle name="Normal 18 4 14 5 2 2 3" xfId="18959"/>
    <cellStyle name="Normal 18 4 14 5 2 2 4" xfId="18960"/>
    <cellStyle name="Normal 18 4 14 5 2 2 5" xfId="18961"/>
    <cellStyle name="Normal 18 4 14 5 2 3" xfId="18962"/>
    <cellStyle name="Normal 18 4 14 5 2 4" xfId="18963"/>
    <cellStyle name="Normal 18 4 14 5 2 5" xfId="18964"/>
    <cellStyle name="Normal 18 4 14 5 2 6" xfId="18965"/>
    <cellStyle name="Normal 18 4 14 5 3" xfId="18966"/>
    <cellStyle name="Normal 18 4 14 5 3 2" xfId="18967"/>
    <cellStyle name="Normal 18 4 14 5 3 2 2" xfId="18968"/>
    <cellStyle name="Normal 18 4 14 5 3 2 3" xfId="18969"/>
    <cellStyle name="Normal 18 4 14 5 3 3" xfId="18970"/>
    <cellStyle name="Normal 18 4 14 5 3 4" xfId="18971"/>
    <cellStyle name="Normal 18 4 14 5 3 5" xfId="18972"/>
    <cellStyle name="Normal 18 4 14 5 3 6" xfId="18973"/>
    <cellStyle name="Normal 18 4 14 5 4" xfId="18974"/>
    <cellStyle name="Normal 18 4 14 5 4 2" xfId="18975"/>
    <cellStyle name="Normal 18 4 14 5 4 3" xfId="18976"/>
    <cellStyle name="Normal 18 4 14 5 5" xfId="18977"/>
    <cellStyle name="Normal 18 4 14 5 6" xfId="18978"/>
    <cellStyle name="Normal 18 4 14 5 7" xfId="18979"/>
    <cellStyle name="Normal 18 4 14 5 8" xfId="18980"/>
    <cellStyle name="Normal 18 4 14 6" xfId="18981"/>
    <cellStyle name="Normal 18 4 14 7" xfId="18982"/>
    <cellStyle name="Normal 18 4 15" xfId="18983"/>
    <cellStyle name="Normal 18 4 15 2" xfId="18984"/>
    <cellStyle name="Normal 18 4 15 2 2" xfId="18985"/>
    <cellStyle name="Normal 18 4 15 2 2 2" xfId="18986"/>
    <cellStyle name="Normal 18 4 15 2 3" xfId="18987"/>
    <cellStyle name="Normal 18 4 15 2 4" xfId="18988"/>
    <cellStyle name="Normal 18 4 15 3" xfId="18989"/>
    <cellStyle name="Normal 18 4 15 4" xfId="18990"/>
    <cellStyle name="Normal 18 4 15 4 2" xfId="18991"/>
    <cellStyle name="Normal 18 4 15 4 2 2" xfId="18992"/>
    <cellStyle name="Normal 18 4 15 4 2 2 2" xfId="18993"/>
    <cellStyle name="Normal 18 4 15 4 2 2 3" xfId="18994"/>
    <cellStyle name="Normal 18 4 15 4 2 2 4" xfId="18995"/>
    <cellStyle name="Normal 18 4 15 4 2 2 5" xfId="18996"/>
    <cellStyle name="Normal 18 4 15 4 2 3" xfId="18997"/>
    <cellStyle name="Normal 18 4 15 4 2 4" xfId="18998"/>
    <cellStyle name="Normal 18 4 15 4 2 5" xfId="18999"/>
    <cellStyle name="Normal 18 4 15 4 2 6" xfId="19000"/>
    <cellStyle name="Normal 18 4 15 4 3" xfId="19001"/>
    <cellStyle name="Normal 18 4 15 4 3 2" xfId="19002"/>
    <cellStyle name="Normal 18 4 15 4 3 2 2" xfId="19003"/>
    <cellStyle name="Normal 18 4 15 4 3 2 3" xfId="19004"/>
    <cellStyle name="Normal 18 4 15 4 3 3" xfId="19005"/>
    <cellStyle name="Normal 18 4 15 4 3 4" xfId="19006"/>
    <cellStyle name="Normal 18 4 15 4 3 5" xfId="19007"/>
    <cellStyle name="Normal 18 4 15 4 3 6" xfId="19008"/>
    <cellStyle name="Normal 18 4 15 4 4" xfId="19009"/>
    <cellStyle name="Normal 18 4 15 4 4 2" xfId="19010"/>
    <cellStyle name="Normal 18 4 15 4 4 3" xfId="19011"/>
    <cellStyle name="Normal 18 4 15 4 5" xfId="19012"/>
    <cellStyle name="Normal 18 4 15 4 6" xfId="19013"/>
    <cellStyle name="Normal 18 4 15 4 7" xfId="19014"/>
    <cellStyle name="Normal 18 4 15 4 8" xfId="19015"/>
    <cellStyle name="Normal 18 4 15 5" xfId="19016"/>
    <cellStyle name="Normal 18 4 15 5 2" xfId="19017"/>
    <cellStyle name="Normal 18 4 15 5 2 2" xfId="19018"/>
    <cellStyle name="Normal 18 4 15 5 2 2 2" xfId="19019"/>
    <cellStyle name="Normal 18 4 15 5 2 2 3" xfId="19020"/>
    <cellStyle name="Normal 18 4 15 5 2 2 4" xfId="19021"/>
    <cellStyle name="Normal 18 4 15 5 2 2 5" xfId="19022"/>
    <cellStyle name="Normal 18 4 15 5 2 3" xfId="19023"/>
    <cellStyle name="Normal 18 4 15 5 2 4" xfId="19024"/>
    <cellStyle name="Normal 18 4 15 5 2 5" xfId="19025"/>
    <cellStyle name="Normal 18 4 15 5 2 6" xfId="19026"/>
    <cellStyle name="Normal 18 4 15 5 3" xfId="19027"/>
    <cellStyle name="Normal 18 4 15 5 3 2" xfId="19028"/>
    <cellStyle name="Normal 18 4 15 5 3 2 2" xfId="19029"/>
    <cellStyle name="Normal 18 4 15 5 3 2 3" xfId="19030"/>
    <cellStyle name="Normal 18 4 15 5 3 3" xfId="19031"/>
    <cellStyle name="Normal 18 4 15 5 3 4" xfId="19032"/>
    <cellStyle name="Normal 18 4 15 5 3 5" xfId="19033"/>
    <cellStyle name="Normal 18 4 15 5 3 6" xfId="19034"/>
    <cellStyle name="Normal 18 4 15 5 4" xfId="19035"/>
    <cellStyle name="Normal 18 4 15 5 4 2" xfId="19036"/>
    <cellStyle name="Normal 18 4 15 5 4 3" xfId="19037"/>
    <cellStyle name="Normal 18 4 15 5 5" xfId="19038"/>
    <cellStyle name="Normal 18 4 15 5 6" xfId="19039"/>
    <cellStyle name="Normal 18 4 15 5 7" xfId="19040"/>
    <cellStyle name="Normal 18 4 15 5 8" xfId="19041"/>
    <cellStyle name="Normal 18 4 15 6" xfId="19042"/>
    <cellStyle name="Normal 18 4 15 7" xfId="19043"/>
    <cellStyle name="Normal 18 4 16" xfId="19044"/>
    <cellStyle name="Normal 18 4 16 2" xfId="19045"/>
    <cellStyle name="Normal 18 4 16 2 2" xfId="19046"/>
    <cellStyle name="Normal 18 4 16 2 2 2" xfId="19047"/>
    <cellStyle name="Normal 18 4 16 2 3" xfId="19048"/>
    <cellStyle name="Normal 18 4 16 2 4" xfId="19049"/>
    <cellStyle name="Normal 18 4 16 3" xfId="19050"/>
    <cellStyle name="Normal 18 4 16 4" xfId="19051"/>
    <cellStyle name="Normal 18 4 16 4 2" xfId="19052"/>
    <cellStyle name="Normal 18 4 16 4 2 2" xfId="19053"/>
    <cellStyle name="Normal 18 4 16 4 2 2 2" xfId="19054"/>
    <cellStyle name="Normal 18 4 16 4 2 2 3" xfId="19055"/>
    <cellStyle name="Normal 18 4 16 4 2 2 4" xfId="19056"/>
    <cellStyle name="Normal 18 4 16 4 2 2 5" xfId="19057"/>
    <cellStyle name="Normal 18 4 16 4 2 3" xfId="19058"/>
    <cellStyle name="Normal 18 4 16 4 2 4" xfId="19059"/>
    <cellStyle name="Normal 18 4 16 4 2 5" xfId="19060"/>
    <cellStyle name="Normal 18 4 16 4 2 6" xfId="19061"/>
    <cellStyle name="Normal 18 4 16 4 3" xfId="19062"/>
    <cellStyle name="Normal 18 4 16 4 3 2" xfId="19063"/>
    <cellStyle name="Normal 18 4 16 4 3 2 2" xfId="19064"/>
    <cellStyle name="Normal 18 4 16 4 3 2 3" xfId="19065"/>
    <cellStyle name="Normal 18 4 16 4 3 3" xfId="19066"/>
    <cellStyle name="Normal 18 4 16 4 3 4" xfId="19067"/>
    <cellStyle name="Normal 18 4 16 4 3 5" xfId="19068"/>
    <cellStyle name="Normal 18 4 16 4 3 6" xfId="19069"/>
    <cellStyle name="Normal 18 4 16 4 4" xfId="19070"/>
    <cellStyle name="Normal 18 4 16 4 4 2" xfId="19071"/>
    <cellStyle name="Normal 18 4 16 4 4 3" xfId="19072"/>
    <cellStyle name="Normal 18 4 16 4 5" xfId="19073"/>
    <cellStyle name="Normal 18 4 16 4 6" xfId="19074"/>
    <cellStyle name="Normal 18 4 16 4 7" xfId="19075"/>
    <cellStyle name="Normal 18 4 16 4 8" xfId="19076"/>
    <cellStyle name="Normal 18 4 16 5" xfId="19077"/>
    <cellStyle name="Normal 18 4 16 5 2" xfId="19078"/>
    <cellStyle name="Normal 18 4 16 5 2 2" xfId="19079"/>
    <cellStyle name="Normal 18 4 16 5 2 2 2" xfId="19080"/>
    <cellStyle name="Normal 18 4 16 5 2 2 3" xfId="19081"/>
    <cellStyle name="Normal 18 4 16 5 2 2 4" xfId="19082"/>
    <cellStyle name="Normal 18 4 16 5 2 2 5" xfId="19083"/>
    <cellStyle name="Normal 18 4 16 5 2 3" xfId="19084"/>
    <cellStyle name="Normal 18 4 16 5 2 4" xfId="19085"/>
    <cellStyle name="Normal 18 4 16 5 2 5" xfId="19086"/>
    <cellStyle name="Normal 18 4 16 5 2 6" xfId="19087"/>
    <cellStyle name="Normal 18 4 16 5 3" xfId="19088"/>
    <cellStyle name="Normal 18 4 16 5 3 2" xfId="19089"/>
    <cellStyle name="Normal 18 4 16 5 3 2 2" xfId="19090"/>
    <cellStyle name="Normal 18 4 16 5 3 2 3" xfId="19091"/>
    <cellStyle name="Normal 18 4 16 5 3 3" xfId="19092"/>
    <cellStyle name="Normal 18 4 16 5 3 4" xfId="19093"/>
    <cellStyle name="Normal 18 4 16 5 3 5" xfId="19094"/>
    <cellStyle name="Normal 18 4 16 5 3 6" xfId="19095"/>
    <cellStyle name="Normal 18 4 16 5 4" xfId="19096"/>
    <cellStyle name="Normal 18 4 16 5 4 2" xfId="19097"/>
    <cellStyle name="Normal 18 4 16 5 4 3" xfId="19098"/>
    <cellStyle name="Normal 18 4 16 5 5" xfId="19099"/>
    <cellStyle name="Normal 18 4 16 5 6" xfId="19100"/>
    <cellStyle name="Normal 18 4 16 5 7" xfId="19101"/>
    <cellStyle name="Normal 18 4 16 5 8" xfId="19102"/>
    <cellStyle name="Normal 18 4 16 6" xfId="19103"/>
    <cellStyle name="Normal 18 4 16 7" xfId="19104"/>
    <cellStyle name="Normal 18 4 17" xfId="19105"/>
    <cellStyle name="Normal 18 4 17 2" xfId="19106"/>
    <cellStyle name="Normal 18 4 17 2 2" xfId="19107"/>
    <cellStyle name="Normal 18 4 17 2 2 2" xfId="19108"/>
    <cellStyle name="Normal 18 4 17 2 3" xfId="19109"/>
    <cellStyle name="Normal 18 4 17 2 4" xfId="19110"/>
    <cellStyle name="Normal 18 4 17 3" xfId="19111"/>
    <cellStyle name="Normal 18 4 17 4" xfId="19112"/>
    <cellStyle name="Normal 18 4 17 4 2" xfId="19113"/>
    <cellStyle name="Normal 18 4 17 4 2 2" xfId="19114"/>
    <cellStyle name="Normal 18 4 17 4 2 2 2" xfId="19115"/>
    <cellStyle name="Normal 18 4 17 4 2 2 3" xfId="19116"/>
    <cellStyle name="Normal 18 4 17 4 2 2 4" xfId="19117"/>
    <cellStyle name="Normal 18 4 17 4 2 2 5" xfId="19118"/>
    <cellStyle name="Normal 18 4 17 4 2 3" xfId="19119"/>
    <cellStyle name="Normal 18 4 17 4 2 4" xfId="19120"/>
    <cellStyle name="Normal 18 4 17 4 2 5" xfId="19121"/>
    <cellStyle name="Normal 18 4 17 4 2 6" xfId="19122"/>
    <cellStyle name="Normal 18 4 17 4 3" xfId="19123"/>
    <cellStyle name="Normal 18 4 17 4 3 2" xfId="19124"/>
    <cellStyle name="Normal 18 4 17 4 3 2 2" xfId="19125"/>
    <cellStyle name="Normal 18 4 17 4 3 2 3" xfId="19126"/>
    <cellStyle name="Normal 18 4 17 4 3 3" xfId="19127"/>
    <cellStyle name="Normal 18 4 17 4 3 4" xfId="19128"/>
    <cellStyle name="Normal 18 4 17 4 3 5" xfId="19129"/>
    <cellStyle name="Normal 18 4 17 4 3 6" xfId="19130"/>
    <cellStyle name="Normal 18 4 17 4 4" xfId="19131"/>
    <cellStyle name="Normal 18 4 17 4 4 2" xfId="19132"/>
    <cellStyle name="Normal 18 4 17 4 4 3" xfId="19133"/>
    <cellStyle name="Normal 18 4 17 4 5" xfId="19134"/>
    <cellStyle name="Normal 18 4 17 4 6" xfId="19135"/>
    <cellStyle name="Normal 18 4 17 4 7" xfId="19136"/>
    <cellStyle name="Normal 18 4 17 4 8" xfId="19137"/>
    <cellStyle name="Normal 18 4 17 5" xfId="19138"/>
    <cellStyle name="Normal 18 4 17 5 2" xfId="19139"/>
    <cellStyle name="Normal 18 4 17 5 2 2" xfId="19140"/>
    <cellStyle name="Normal 18 4 17 5 2 2 2" xfId="19141"/>
    <cellStyle name="Normal 18 4 17 5 2 2 3" xfId="19142"/>
    <cellStyle name="Normal 18 4 17 5 2 2 4" xfId="19143"/>
    <cellStyle name="Normal 18 4 17 5 2 2 5" xfId="19144"/>
    <cellStyle name="Normal 18 4 17 5 2 3" xfId="19145"/>
    <cellStyle name="Normal 18 4 17 5 2 4" xfId="19146"/>
    <cellStyle name="Normal 18 4 17 5 2 5" xfId="19147"/>
    <cellStyle name="Normal 18 4 17 5 2 6" xfId="19148"/>
    <cellStyle name="Normal 18 4 17 5 3" xfId="19149"/>
    <cellStyle name="Normal 18 4 17 5 3 2" xfId="19150"/>
    <cellStyle name="Normal 18 4 17 5 3 2 2" xfId="19151"/>
    <cellStyle name="Normal 18 4 17 5 3 2 3" xfId="19152"/>
    <cellStyle name="Normal 18 4 17 5 3 3" xfId="19153"/>
    <cellStyle name="Normal 18 4 17 5 3 4" xfId="19154"/>
    <cellStyle name="Normal 18 4 17 5 3 5" xfId="19155"/>
    <cellStyle name="Normal 18 4 17 5 3 6" xfId="19156"/>
    <cellStyle name="Normal 18 4 17 5 4" xfId="19157"/>
    <cellStyle name="Normal 18 4 17 5 4 2" xfId="19158"/>
    <cellStyle name="Normal 18 4 17 5 4 3" xfId="19159"/>
    <cellStyle name="Normal 18 4 17 5 5" xfId="19160"/>
    <cellStyle name="Normal 18 4 17 5 6" xfId="19161"/>
    <cellStyle name="Normal 18 4 17 5 7" xfId="19162"/>
    <cellStyle name="Normal 18 4 17 5 8" xfId="19163"/>
    <cellStyle name="Normal 18 4 17 6" xfId="19164"/>
    <cellStyle name="Normal 18 4 17 7" xfId="19165"/>
    <cellStyle name="Normal 18 4 2" xfId="19166"/>
    <cellStyle name="Normal 18 4 2 2" xfId="19167"/>
    <cellStyle name="Normal 18 4 2 2 2" xfId="19168"/>
    <cellStyle name="Normal 18 4 2 2 2 2" xfId="19169"/>
    <cellStyle name="Normal 18 4 2 2 3" xfId="19170"/>
    <cellStyle name="Normal 18 4 2 2 4" xfId="19171"/>
    <cellStyle name="Normal 18 4 2 3" xfId="19172"/>
    <cellStyle name="Normal 18 4 2 4" xfId="19173"/>
    <cellStyle name="Normal 18 4 2 4 2" xfId="19174"/>
    <cellStyle name="Normal 18 4 2 4 2 2" xfId="19175"/>
    <cellStyle name="Normal 18 4 2 4 2 2 2" xfId="19176"/>
    <cellStyle name="Normal 18 4 2 4 2 2 3" xfId="19177"/>
    <cellStyle name="Normal 18 4 2 4 2 2 4" xfId="19178"/>
    <cellStyle name="Normal 18 4 2 4 2 2 5" xfId="19179"/>
    <cellStyle name="Normal 18 4 2 4 2 3" xfId="19180"/>
    <cellStyle name="Normal 18 4 2 4 2 4" xfId="19181"/>
    <cellStyle name="Normal 18 4 2 4 2 5" xfId="19182"/>
    <cellStyle name="Normal 18 4 2 4 2 6" xfId="19183"/>
    <cellStyle name="Normal 18 4 2 4 3" xfId="19184"/>
    <cellStyle name="Normal 18 4 2 4 3 2" xfId="19185"/>
    <cellStyle name="Normal 18 4 2 4 3 2 2" xfId="19186"/>
    <cellStyle name="Normal 18 4 2 4 3 2 3" xfId="19187"/>
    <cellStyle name="Normal 18 4 2 4 3 3" xfId="19188"/>
    <cellStyle name="Normal 18 4 2 4 3 4" xfId="19189"/>
    <cellStyle name="Normal 18 4 2 4 3 5" xfId="19190"/>
    <cellStyle name="Normal 18 4 2 4 3 6" xfId="19191"/>
    <cellStyle name="Normal 18 4 2 4 4" xfId="19192"/>
    <cellStyle name="Normal 18 4 2 4 4 2" xfId="19193"/>
    <cellStyle name="Normal 18 4 2 4 4 3" xfId="19194"/>
    <cellStyle name="Normal 18 4 2 4 5" xfId="19195"/>
    <cellStyle name="Normal 18 4 2 4 6" xfId="19196"/>
    <cellStyle name="Normal 18 4 2 4 7" xfId="19197"/>
    <cellStyle name="Normal 18 4 2 4 8" xfId="19198"/>
    <cellStyle name="Normal 18 4 2 5" xfId="19199"/>
    <cellStyle name="Normal 18 4 2 5 2" xfId="19200"/>
    <cellStyle name="Normal 18 4 2 5 2 2" xfId="19201"/>
    <cellStyle name="Normal 18 4 2 5 2 2 2" xfId="19202"/>
    <cellStyle name="Normal 18 4 2 5 2 2 3" xfId="19203"/>
    <cellStyle name="Normal 18 4 2 5 2 2 4" xfId="19204"/>
    <cellStyle name="Normal 18 4 2 5 2 2 5" xfId="19205"/>
    <cellStyle name="Normal 18 4 2 5 2 3" xfId="19206"/>
    <cellStyle name="Normal 18 4 2 5 2 4" xfId="19207"/>
    <cellStyle name="Normal 18 4 2 5 2 5" xfId="19208"/>
    <cellStyle name="Normal 18 4 2 5 2 6" xfId="19209"/>
    <cellStyle name="Normal 18 4 2 5 3" xfId="19210"/>
    <cellStyle name="Normal 18 4 2 5 3 2" xfId="19211"/>
    <cellStyle name="Normal 18 4 2 5 3 2 2" xfId="19212"/>
    <cellStyle name="Normal 18 4 2 5 3 2 3" xfId="19213"/>
    <cellStyle name="Normal 18 4 2 5 3 3" xfId="19214"/>
    <cellStyle name="Normal 18 4 2 5 3 4" xfId="19215"/>
    <cellStyle name="Normal 18 4 2 5 3 5" xfId="19216"/>
    <cellStyle name="Normal 18 4 2 5 3 6" xfId="19217"/>
    <cellStyle name="Normal 18 4 2 5 4" xfId="19218"/>
    <cellStyle name="Normal 18 4 2 5 4 2" xfId="19219"/>
    <cellStyle name="Normal 18 4 2 5 4 3" xfId="19220"/>
    <cellStyle name="Normal 18 4 2 5 5" xfId="19221"/>
    <cellStyle name="Normal 18 4 2 5 6" xfId="19222"/>
    <cellStyle name="Normal 18 4 2 5 7" xfId="19223"/>
    <cellStyle name="Normal 18 4 2 5 8" xfId="19224"/>
    <cellStyle name="Normal 18 4 2 6" xfId="19225"/>
    <cellStyle name="Normal 18 4 2 7" xfId="19226"/>
    <cellStyle name="Normal 18 4 3" xfId="19227"/>
    <cellStyle name="Normal 18 4 3 2" xfId="19228"/>
    <cellStyle name="Normal 18 4 3 2 2" xfId="19229"/>
    <cellStyle name="Normal 18 4 3 2 2 2" xfId="19230"/>
    <cellStyle name="Normal 18 4 3 2 3" xfId="19231"/>
    <cellStyle name="Normal 18 4 3 2 4" xfId="19232"/>
    <cellStyle name="Normal 18 4 3 3" xfId="19233"/>
    <cellStyle name="Normal 18 4 3 4" xfId="19234"/>
    <cellStyle name="Normal 18 4 3 4 2" xfId="19235"/>
    <cellStyle name="Normal 18 4 3 4 2 2" xfId="19236"/>
    <cellStyle name="Normal 18 4 3 4 2 2 2" xfId="19237"/>
    <cellStyle name="Normal 18 4 3 4 2 2 3" xfId="19238"/>
    <cellStyle name="Normal 18 4 3 4 2 2 4" xfId="19239"/>
    <cellStyle name="Normal 18 4 3 4 2 2 5" xfId="19240"/>
    <cellStyle name="Normal 18 4 3 4 2 3" xfId="19241"/>
    <cellStyle name="Normal 18 4 3 4 2 4" xfId="19242"/>
    <cellStyle name="Normal 18 4 3 4 2 5" xfId="19243"/>
    <cellStyle name="Normal 18 4 3 4 2 6" xfId="19244"/>
    <cellStyle name="Normal 18 4 3 4 3" xfId="19245"/>
    <cellStyle name="Normal 18 4 3 4 3 2" xfId="19246"/>
    <cellStyle name="Normal 18 4 3 4 3 2 2" xfId="19247"/>
    <cellStyle name="Normal 18 4 3 4 3 2 3" xfId="19248"/>
    <cellStyle name="Normal 18 4 3 4 3 3" xfId="19249"/>
    <cellStyle name="Normal 18 4 3 4 3 4" xfId="19250"/>
    <cellStyle name="Normal 18 4 3 4 3 5" xfId="19251"/>
    <cellStyle name="Normal 18 4 3 4 3 6" xfId="19252"/>
    <cellStyle name="Normal 18 4 3 4 4" xfId="19253"/>
    <cellStyle name="Normal 18 4 3 4 4 2" xfId="19254"/>
    <cellStyle name="Normal 18 4 3 4 4 3" xfId="19255"/>
    <cellStyle name="Normal 18 4 3 4 5" xfId="19256"/>
    <cellStyle name="Normal 18 4 3 4 6" xfId="19257"/>
    <cellStyle name="Normal 18 4 3 4 7" xfId="19258"/>
    <cellStyle name="Normal 18 4 3 4 8" xfId="19259"/>
    <cellStyle name="Normal 18 4 3 5" xfId="19260"/>
    <cellStyle name="Normal 18 4 3 5 2" xfId="19261"/>
    <cellStyle name="Normal 18 4 3 5 2 2" xfId="19262"/>
    <cellStyle name="Normal 18 4 3 5 2 2 2" xfId="19263"/>
    <cellStyle name="Normal 18 4 3 5 2 2 3" xfId="19264"/>
    <cellStyle name="Normal 18 4 3 5 2 2 4" xfId="19265"/>
    <cellStyle name="Normal 18 4 3 5 2 2 5" xfId="19266"/>
    <cellStyle name="Normal 18 4 3 5 2 3" xfId="19267"/>
    <cellStyle name="Normal 18 4 3 5 2 4" xfId="19268"/>
    <cellStyle name="Normal 18 4 3 5 2 5" xfId="19269"/>
    <cellStyle name="Normal 18 4 3 5 2 6" xfId="19270"/>
    <cellStyle name="Normal 18 4 3 5 3" xfId="19271"/>
    <cellStyle name="Normal 18 4 3 5 3 2" xfId="19272"/>
    <cellStyle name="Normal 18 4 3 5 3 2 2" xfId="19273"/>
    <cellStyle name="Normal 18 4 3 5 3 2 3" xfId="19274"/>
    <cellStyle name="Normal 18 4 3 5 3 3" xfId="19275"/>
    <cellStyle name="Normal 18 4 3 5 3 4" xfId="19276"/>
    <cellStyle name="Normal 18 4 3 5 3 5" xfId="19277"/>
    <cellStyle name="Normal 18 4 3 5 3 6" xfId="19278"/>
    <cellStyle name="Normal 18 4 3 5 4" xfId="19279"/>
    <cellStyle name="Normal 18 4 3 5 4 2" xfId="19280"/>
    <cellStyle name="Normal 18 4 3 5 4 3" xfId="19281"/>
    <cellStyle name="Normal 18 4 3 5 5" xfId="19282"/>
    <cellStyle name="Normal 18 4 3 5 6" xfId="19283"/>
    <cellStyle name="Normal 18 4 3 5 7" xfId="19284"/>
    <cellStyle name="Normal 18 4 3 5 8" xfId="19285"/>
    <cellStyle name="Normal 18 4 3 6" xfId="19286"/>
    <cellStyle name="Normal 18 4 3 7" xfId="19287"/>
    <cellStyle name="Normal 18 4 4" xfId="19288"/>
    <cellStyle name="Normal 18 4 4 2" xfId="19289"/>
    <cellStyle name="Normal 18 4 4 2 2" xfId="19290"/>
    <cellStyle name="Normal 18 4 4 2 2 2" xfId="19291"/>
    <cellStyle name="Normal 18 4 4 2 3" xfId="19292"/>
    <cellStyle name="Normal 18 4 4 2 4" xfId="19293"/>
    <cellStyle name="Normal 18 4 4 3" xfId="19294"/>
    <cellStyle name="Normal 18 4 4 4" xfId="19295"/>
    <cellStyle name="Normal 18 4 4 4 2" xfId="19296"/>
    <cellStyle name="Normal 18 4 4 4 2 2" xfId="19297"/>
    <cellStyle name="Normal 18 4 4 4 2 2 2" xfId="19298"/>
    <cellStyle name="Normal 18 4 4 4 2 2 3" xfId="19299"/>
    <cellStyle name="Normal 18 4 4 4 2 2 4" xfId="19300"/>
    <cellStyle name="Normal 18 4 4 4 2 2 5" xfId="19301"/>
    <cellStyle name="Normal 18 4 4 4 2 3" xfId="19302"/>
    <cellStyle name="Normal 18 4 4 4 2 4" xfId="19303"/>
    <cellStyle name="Normal 18 4 4 4 2 5" xfId="19304"/>
    <cellStyle name="Normal 18 4 4 4 2 6" xfId="19305"/>
    <cellStyle name="Normal 18 4 4 4 3" xfId="19306"/>
    <cellStyle name="Normal 18 4 4 4 3 2" xfId="19307"/>
    <cellStyle name="Normal 18 4 4 4 3 2 2" xfId="19308"/>
    <cellStyle name="Normal 18 4 4 4 3 2 3" xfId="19309"/>
    <cellStyle name="Normal 18 4 4 4 3 3" xfId="19310"/>
    <cellStyle name="Normal 18 4 4 4 3 4" xfId="19311"/>
    <cellStyle name="Normal 18 4 4 4 3 5" xfId="19312"/>
    <cellStyle name="Normal 18 4 4 4 3 6" xfId="19313"/>
    <cellStyle name="Normal 18 4 4 4 4" xfId="19314"/>
    <cellStyle name="Normal 18 4 4 4 4 2" xfId="19315"/>
    <cellStyle name="Normal 18 4 4 4 4 3" xfId="19316"/>
    <cellStyle name="Normal 18 4 4 4 5" xfId="19317"/>
    <cellStyle name="Normal 18 4 4 4 6" xfId="19318"/>
    <cellStyle name="Normal 18 4 4 4 7" xfId="19319"/>
    <cellStyle name="Normal 18 4 4 4 8" xfId="19320"/>
    <cellStyle name="Normal 18 4 4 5" xfId="19321"/>
    <cellStyle name="Normal 18 4 4 5 2" xfId="19322"/>
    <cellStyle name="Normal 18 4 4 5 2 2" xfId="19323"/>
    <cellStyle name="Normal 18 4 4 5 2 2 2" xfId="19324"/>
    <cellStyle name="Normal 18 4 4 5 2 2 3" xfId="19325"/>
    <cellStyle name="Normal 18 4 4 5 2 2 4" xfId="19326"/>
    <cellStyle name="Normal 18 4 4 5 2 2 5" xfId="19327"/>
    <cellStyle name="Normal 18 4 4 5 2 3" xfId="19328"/>
    <cellStyle name="Normal 18 4 4 5 2 4" xfId="19329"/>
    <cellStyle name="Normal 18 4 4 5 2 5" xfId="19330"/>
    <cellStyle name="Normal 18 4 4 5 2 6" xfId="19331"/>
    <cellStyle name="Normal 18 4 4 5 3" xfId="19332"/>
    <cellStyle name="Normal 18 4 4 5 3 2" xfId="19333"/>
    <cellStyle name="Normal 18 4 4 5 3 2 2" xfId="19334"/>
    <cellStyle name="Normal 18 4 4 5 3 2 3" xfId="19335"/>
    <cellStyle name="Normal 18 4 4 5 3 3" xfId="19336"/>
    <cellStyle name="Normal 18 4 4 5 3 4" xfId="19337"/>
    <cellStyle name="Normal 18 4 4 5 3 5" xfId="19338"/>
    <cellStyle name="Normal 18 4 4 5 3 6" xfId="19339"/>
    <cellStyle name="Normal 18 4 4 5 4" xfId="19340"/>
    <cellStyle name="Normal 18 4 4 5 4 2" xfId="19341"/>
    <cellStyle name="Normal 18 4 4 5 4 3" xfId="19342"/>
    <cellStyle name="Normal 18 4 4 5 5" xfId="19343"/>
    <cellStyle name="Normal 18 4 4 5 6" xfId="19344"/>
    <cellStyle name="Normal 18 4 4 5 7" xfId="19345"/>
    <cellStyle name="Normal 18 4 4 5 8" xfId="19346"/>
    <cellStyle name="Normal 18 4 4 6" xfId="19347"/>
    <cellStyle name="Normal 18 4 4 7" xfId="19348"/>
    <cellStyle name="Normal 18 4 5" xfId="19349"/>
    <cellStyle name="Normal 18 4 5 2" xfId="19350"/>
    <cellStyle name="Normal 18 4 5 2 2" xfId="19351"/>
    <cellStyle name="Normal 18 4 5 2 2 2" xfId="19352"/>
    <cellStyle name="Normal 18 4 5 2 3" xfId="19353"/>
    <cellStyle name="Normal 18 4 5 2 4" xfId="19354"/>
    <cellStyle name="Normal 18 4 5 3" xfId="19355"/>
    <cellStyle name="Normal 18 4 5 4" xfId="19356"/>
    <cellStyle name="Normal 18 4 5 4 2" xfId="19357"/>
    <cellStyle name="Normal 18 4 5 4 2 2" xfId="19358"/>
    <cellStyle name="Normal 18 4 5 4 2 2 2" xfId="19359"/>
    <cellStyle name="Normal 18 4 5 4 2 2 3" xfId="19360"/>
    <cellStyle name="Normal 18 4 5 4 2 2 4" xfId="19361"/>
    <cellStyle name="Normal 18 4 5 4 2 2 5" xfId="19362"/>
    <cellStyle name="Normal 18 4 5 4 2 3" xfId="19363"/>
    <cellStyle name="Normal 18 4 5 4 2 4" xfId="19364"/>
    <cellStyle name="Normal 18 4 5 4 2 5" xfId="19365"/>
    <cellStyle name="Normal 18 4 5 4 2 6" xfId="19366"/>
    <cellStyle name="Normal 18 4 5 4 3" xfId="19367"/>
    <cellStyle name="Normal 18 4 5 4 3 2" xfId="19368"/>
    <cellStyle name="Normal 18 4 5 4 3 2 2" xfId="19369"/>
    <cellStyle name="Normal 18 4 5 4 3 2 3" xfId="19370"/>
    <cellStyle name="Normal 18 4 5 4 3 3" xfId="19371"/>
    <cellStyle name="Normal 18 4 5 4 3 4" xfId="19372"/>
    <cellStyle name="Normal 18 4 5 4 3 5" xfId="19373"/>
    <cellStyle name="Normal 18 4 5 4 3 6" xfId="19374"/>
    <cellStyle name="Normal 18 4 5 4 4" xfId="19375"/>
    <cellStyle name="Normal 18 4 5 4 4 2" xfId="19376"/>
    <cellStyle name="Normal 18 4 5 4 4 3" xfId="19377"/>
    <cellStyle name="Normal 18 4 5 4 5" xfId="19378"/>
    <cellStyle name="Normal 18 4 5 4 6" xfId="19379"/>
    <cellStyle name="Normal 18 4 5 4 7" xfId="19380"/>
    <cellStyle name="Normal 18 4 5 4 8" xfId="19381"/>
    <cellStyle name="Normal 18 4 5 5" xfId="19382"/>
    <cellStyle name="Normal 18 4 5 5 2" xfId="19383"/>
    <cellStyle name="Normal 18 4 5 5 2 2" xfId="19384"/>
    <cellStyle name="Normal 18 4 5 5 2 2 2" xfId="19385"/>
    <cellStyle name="Normal 18 4 5 5 2 2 3" xfId="19386"/>
    <cellStyle name="Normal 18 4 5 5 2 2 4" xfId="19387"/>
    <cellStyle name="Normal 18 4 5 5 2 2 5" xfId="19388"/>
    <cellStyle name="Normal 18 4 5 5 2 3" xfId="19389"/>
    <cellStyle name="Normal 18 4 5 5 2 4" xfId="19390"/>
    <cellStyle name="Normal 18 4 5 5 2 5" xfId="19391"/>
    <cellStyle name="Normal 18 4 5 5 2 6" xfId="19392"/>
    <cellStyle name="Normal 18 4 5 5 3" xfId="19393"/>
    <cellStyle name="Normal 18 4 5 5 3 2" xfId="19394"/>
    <cellStyle name="Normal 18 4 5 5 3 2 2" xfId="19395"/>
    <cellStyle name="Normal 18 4 5 5 3 2 3" xfId="19396"/>
    <cellStyle name="Normal 18 4 5 5 3 3" xfId="19397"/>
    <cellStyle name="Normal 18 4 5 5 3 4" xfId="19398"/>
    <cellStyle name="Normal 18 4 5 5 3 5" xfId="19399"/>
    <cellStyle name="Normal 18 4 5 5 3 6" xfId="19400"/>
    <cellStyle name="Normal 18 4 5 5 4" xfId="19401"/>
    <cellStyle name="Normal 18 4 5 5 4 2" xfId="19402"/>
    <cellStyle name="Normal 18 4 5 5 4 3" xfId="19403"/>
    <cellStyle name="Normal 18 4 5 5 5" xfId="19404"/>
    <cellStyle name="Normal 18 4 5 5 6" xfId="19405"/>
    <cellStyle name="Normal 18 4 5 5 7" xfId="19406"/>
    <cellStyle name="Normal 18 4 5 5 8" xfId="19407"/>
    <cellStyle name="Normal 18 4 5 6" xfId="19408"/>
    <cellStyle name="Normal 18 4 5 7" xfId="19409"/>
    <cellStyle name="Normal 18 4 6" xfId="19410"/>
    <cellStyle name="Normal 18 4 6 2" xfId="19411"/>
    <cellStyle name="Normal 18 4 6 2 2" xfId="19412"/>
    <cellStyle name="Normal 18 4 6 2 2 2" xfId="19413"/>
    <cellStyle name="Normal 18 4 6 2 3" xfId="19414"/>
    <cellStyle name="Normal 18 4 6 2 4" xfId="19415"/>
    <cellStyle name="Normal 18 4 6 3" xfId="19416"/>
    <cellStyle name="Normal 18 4 6 4" xfId="19417"/>
    <cellStyle name="Normal 18 4 6 4 2" xfId="19418"/>
    <cellStyle name="Normal 18 4 6 4 2 2" xfId="19419"/>
    <cellStyle name="Normal 18 4 6 4 2 2 2" xfId="19420"/>
    <cellStyle name="Normal 18 4 6 4 2 2 3" xfId="19421"/>
    <cellStyle name="Normal 18 4 6 4 2 2 4" xfId="19422"/>
    <cellStyle name="Normal 18 4 6 4 2 2 5" xfId="19423"/>
    <cellStyle name="Normal 18 4 6 4 2 3" xfId="19424"/>
    <cellStyle name="Normal 18 4 6 4 2 4" xfId="19425"/>
    <cellStyle name="Normal 18 4 6 4 2 5" xfId="19426"/>
    <cellStyle name="Normal 18 4 6 4 2 6" xfId="19427"/>
    <cellStyle name="Normal 18 4 6 4 3" xfId="19428"/>
    <cellStyle name="Normal 18 4 6 4 3 2" xfId="19429"/>
    <cellStyle name="Normal 18 4 6 4 3 2 2" xfId="19430"/>
    <cellStyle name="Normal 18 4 6 4 3 2 3" xfId="19431"/>
    <cellStyle name="Normal 18 4 6 4 3 3" xfId="19432"/>
    <cellStyle name="Normal 18 4 6 4 3 4" xfId="19433"/>
    <cellStyle name="Normal 18 4 6 4 3 5" xfId="19434"/>
    <cellStyle name="Normal 18 4 6 4 3 6" xfId="19435"/>
    <cellStyle name="Normal 18 4 6 4 4" xfId="19436"/>
    <cellStyle name="Normal 18 4 6 4 4 2" xfId="19437"/>
    <cellStyle name="Normal 18 4 6 4 4 3" xfId="19438"/>
    <cellStyle name="Normal 18 4 6 4 5" xfId="19439"/>
    <cellStyle name="Normal 18 4 6 4 6" xfId="19440"/>
    <cellStyle name="Normal 18 4 6 4 7" xfId="19441"/>
    <cellStyle name="Normal 18 4 6 4 8" xfId="19442"/>
    <cellStyle name="Normal 18 4 6 5" xfId="19443"/>
    <cellStyle name="Normal 18 4 6 5 2" xfId="19444"/>
    <cellStyle name="Normal 18 4 6 5 2 2" xfId="19445"/>
    <cellStyle name="Normal 18 4 6 5 2 2 2" xfId="19446"/>
    <cellStyle name="Normal 18 4 6 5 2 2 3" xfId="19447"/>
    <cellStyle name="Normal 18 4 6 5 2 2 4" xfId="19448"/>
    <cellStyle name="Normal 18 4 6 5 2 2 5" xfId="19449"/>
    <cellStyle name="Normal 18 4 6 5 2 3" xfId="19450"/>
    <cellStyle name="Normal 18 4 6 5 2 4" xfId="19451"/>
    <cellStyle name="Normal 18 4 6 5 2 5" xfId="19452"/>
    <cellStyle name="Normal 18 4 6 5 2 6" xfId="19453"/>
    <cellStyle name="Normal 18 4 6 5 3" xfId="19454"/>
    <cellStyle name="Normal 18 4 6 5 3 2" xfId="19455"/>
    <cellStyle name="Normal 18 4 6 5 3 2 2" xfId="19456"/>
    <cellStyle name="Normal 18 4 6 5 3 2 3" xfId="19457"/>
    <cellStyle name="Normal 18 4 6 5 3 3" xfId="19458"/>
    <cellStyle name="Normal 18 4 6 5 3 4" xfId="19459"/>
    <cellStyle name="Normal 18 4 6 5 3 5" xfId="19460"/>
    <cellStyle name="Normal 18 4 6 5 3 6" xfId="19461"/>
    <cellStyle name="Normal 18 4 6 5 4" xfId="19462"/>
    <cellStyle name="Normal 18 4 6 5 4 2" xfId="19463"/>
    <cellStyle name="Normal 18 4 6 5 4 3" xfId="19464"/>
    <cellStyle name="Normal 18 4 6 5 5" xfId="19465"/>
    <cellStyle name="Normal 18 4 6 5 6" xfId="19466"/>
    <cellStyle name="Normal 18 4 6 5 7" xfId="19467"/>
    <cellStyle name="Normal 18 4 6 5 8" xfId="19468"/>
    <cellStyle name="Normal 18 4 6 6" xfId="19469"/>
    <cellStyle name="Normal 18 4 6 7" xfId="19470"/>
    <cellStyle name="Normal 18 4 7" xfId="19471"/>
    <cellStyle name="Normal 18 4 7 2" xfId="19472"/>
    <cellStyle name="Normal 18 4 7 2 2" xfId="19473"/>
    <cellStyle name="Normal 18 4 7 2 2 2" xfId="19474"/>
    <cellStyle name="Normal 18 4 7 2 3" xfId="19475"/>
    <cellStyle name="Normal 18 4 7 2 4" xfId="19476"/>
    <cellStyle name="Normal 18 4 7 3" xfId="19477"/>
    <cellStyle name="Normal 18 4 7 4" xfId="19478"/>
    <cellStyle name="Normal 18 4 7 4 2" xfId="19479"/>
    <cellStyle name="Normal 18 4 7 4 2 2" xfId="19480"/>
    <cellStyle name="Normal 18 4 7 4 2 2 2" xfId="19481"/>
    <cellStyle name="Normal 18 4 7 4 2 2 3" xfId="19482"/>
    <cellStyle name="Normal 18 4 7 4 2 2 4" xfId="19483"/>
    <cellStyle name="Normal 18 4 7 4 2 2 5" xfId="19484"/>
    <cellStyle name="Normal 18 4 7 4 2 3" xfId="19485"/>
    <cellStyle name="Normal 18 4 7 4 2 4" xfId="19486"/>
    <cellStyle name="Normal 18 4 7 4 2 5" xfId="19487"/>
    <cellStyle name="Normal 18 4 7 4 2 6" xfId="19488"/>
    <cellStyle name="Normal 18 4 7 4 3" xfId="19489"/>
    <cellStyle name="Normal 18 4 7 4 3 2" xfId="19490"/>
    <cellStyle name="Normal 18 4 7 4 3 2 2" xfId="19491"/>
    <cellStyle name="Normal 18 4 7 4 3 2 3" xfId="19492"/>
    <cellStyle name="Normal 18 4 7 4 3 3" xfId="19493"/>
    <cellStyle name="Normal 18 4 7 4 3 4" xfId="19494"/>
    <cellStyle name="Normal 18 4 7 4 3 5" xfId="19495"/>
    <cellStyle name="Normal 18 4 7 4 3 6" xfId="19496"/>
    <cellStyle name="Normal 18 4 7 4 4" xfId="19497"/>
    <cellStyle name="Normal 18 4 7 4 4 2" xfId="19498"/>
    <cellStyle name="Normal 18 4 7 4 4 3" xfId="19499"/>
    <cellStyle name="Normal 18 4 7 4 5" xfId="19500"/>
    <cellStyle name="Normal 18 4 7 4 6" xfId="19501"/>
    <cellStyle name="Normal 18 4 7 4 7" xfId="19502"/>
    <cellStyle name="Normal 18 4 7 4 8" xfId="19503"/>
    <cellStyle name="Normal 18 4 7 5" xfId="19504"/>
    <cellStyle name="Normal 18 4 7 5 2" xfId="19505"/>
    <cellStyle name="Normal 18 4 7 5 2 2" xfId="19506"/>
    <cellStyle name="Normal 18 4 7 5 2 2 2" xfId="19507"/>
    <cellStyle name="Normal 18 4 7 5 2 2 3" xfId="19508"/>
    <cellStyle name="Normal 18 4 7 5 2 2 4" xfId="19509"/>
    <cellStyle name="Normal 18 4 7 5 2 2 5" xfId="19510"/>
    <cellStyle name="Normal 18 4 7 5 2 3" xfId="19511"/>
    <cellStyle name="Normal 18 4 7 5 2 4" xfId="19512"/>
    <cellStyle name="Normal 18 4 7 5 2 5" xfId="19513"/>
    <cellStyle name="Normal 18 4 7 5 2 6" xfId="19514"/>
    <cellStyle name="Normal 18 4 7 5 3" xfId="19515"/>
    <cellStyle name="Normal 18 4 7 5 3 2" xfId="19516"/>
    <cellStyle name="Normal 18 4 7 5 3 2 2" xfId="19517"/>
    <cellStyle name="Normal 18 4 7 5 3 2 3" xfId="19518"/>
    <cellStyle name="Normal 18 4 7 5 3 3" xfId="19519"/>
    <cellStyle name="Normal 18 4 7 5 3 4" xfId="19520"/>
    <cellStyle name="Normal 18 4 7 5 3 5" xfId="19521"/>
    <cellStyle name="Normal 18 4 7 5 3 6" xfId="19522"/>
    <cellStyle name="Normal 18 4 7 5 4" xfId="19523"/>
    <cellStyle name="Normal 18 4 7 5 4 2" xfId="19524"/>
    <cellStyle name="Normal 18 4 7 5 4 3" xfId="19525"/>
    <cellStyle name="Normal 18 4 7 5 5" xfId="19526"/>
    <cellStyle name="Normal 18 4 7 5 6" xfId="19527"/>
    <cellStyle name="Normal 18 4 7 5 7" xfId="19528"/>
    <cellStyle name="Normal 18 4 7 5 8" xfId="19529"/>
    <cellStyle name="Normal 18 4 7 6" xfId="19530"/>
    <cellStyle name="Normal 18 4 7 7" xfId="19531"/>
    <cellStyle name="Normal 18 4 8" xfId="19532"/>
    <cellStyle name="Normal 18 4 8 2" xfId="19533"/>
    <cellStyle name="Normal 18 4 8 2 2" xfId="19534"/>
    <cellStyle name="Normal 18 4 8 2 2 2" xfId="19535"/>
    <cellStyle name="Normal 18 4 8 2 3" xfId="19536"/>
    <cellStyle name="Normal 18 4 8 2 4" xfId="19537"/>
    <cellStyle name="Normal 18 4 8 3" xfId="19538"/>
    <cellStyle name="Normal 18 4 8 4" xfId="19539"/>
    <cellStyle name="Normal 18 4 8 4 2" xfId="19540"/>
    <cellStyle name="Normal 18 4 8 4 2 2" xfId="19541"/>
    <cellStyle name="Normal 18 4 8 4 2 2 2" xfId="19542"/>
    <cellStyle name="Normal 18 4 8 4 2 2 3" xfId="19543"/>
    <cellStyle name="Normal 18 4 8 4 2 2 4" xfId="19544"/>
    <cellStyle name="Normal 18 4 8 4 2 2 5" xfId="19545"/>
    <cellStyle name="Normal 18 4 8 4 2 3" xfId="19546"/>
    <cellStyle name="Normal 18 4 8 4 2 4" xfId="19547"/>
    <cellStyle name="Normal 18 4 8 4 2 5" xfId="19548"/>
    <cellStyle name="Normal 18 4 8 4 2 6" xfId="19549"/>
    <cellStyle name="Normal 18 4 8 4 3" xfId="19550"/>
    <cellStyle name="Normal 18 4 8 4 3 2" xfId="19551"/>
    <cellStyle name="Normal 18 4 8 4 3 2 2" xfId="19552"/>
    <cellStyle name="Normal 18 4 8 4 3 2 3" xfId="19553"/>
    <cellStyle name="Normal 18 4 8 4 3 3" xfId="19554"/>
    <cellStyle name="Normal 18 4 8 4 3 4" xfId="19555"/>
    <cellStyle name="Normal 18 4 8 4 3 5" xfId="19556"/>
    <cellStyle name="Normal 18 4 8 4 3 6" xfId="19557"/>
    <cellStyle name="Normal 18 4 8 4 4" xfId="19558"/>
    <cellStyle name="Normal 18 4 8 4 4 2" xfId="19559"/>
    <cellStyle name="Normal 18 4 8 4 4 3" xfId="19560"/>
    <cellStyle name="Normal 18 4 8 4 5" xfId="19561"/>
    <cellStyle name="Normal 18 4 8 4 6" xfId="19562"/>
    <cellStyle name="Normal 18 4 8 4 7" xfId="19563"/>
    <cellStyle name="Normal 18 4 8 4 8" xfId="19564"/>
    <cellStyle name="Normal 18 4 8 5" xfId="19565"/>
    <cellStyle name="Normal 18 4 8 5 2" xfId="19566"/>
    <cellStyle name="Normal 18 4 8 5 2 2" xfId="19567"/>
    <cellStyle name="Normal 18 4 8 5 2 2 2" xfId="19568"/>
    <cellStyle name="Normal 18 4 8 5 2 2 3" xfId="19569"/>
    <cellStyle name="Normal 18 4 8 5 2 2 4" xfId="19570"/>
    <cellStyle name="Normal 18 4 8 5 2 2 5" xfId="19571"/>
    <cellStyle name="Normal 18 4 8 5 2 3" xfId="19572"/>
    <cellStyle name="Normal 18 4 8 5 2 4" xfId="19573"/>
    <cellStyle name="Normal 18 4 8 5 2 5" xfId="19574"/>
    <cellStyle name="Normal 18 4 8 5 2 6" xfId="19575"/>
    <cellStyle name="Normal 18 4 8 5 3" xfId="19576"/>
    <cellStyle name="Normal 18 4 8 5 3 2" xfId="19577"/>
    <cellStyle name="Normal 18 4 8 5 3 2 2" xfId="19578"/>
    <cellStyle name="Normal 18 4 8 5 3 2 3" xfId="19579"/>
    <cellStyle name="Normal 18 4 8 5 3 3" xfId="19580"/>
    <cellStyle name="Normal 18 4 8 5 3 4" xfId="19581"/>
    <cellStyle name="Normal 18 4 8 5 3 5" xfId="19582"/>
    <cellStyle name="Normal 18 4 8 5 3 6" xfId="19583"/>
    <cellStyle name="Normal 18 4 8 5 4" xfId="19584"/>
    <cellStyle name="Normal 18 4 8 5 4 2" xfId="19585"/>
    <cellStyle name="Normal 18 4 8 5 4 3" xfId="19586"/>
    <cellStyle name="Normal 18 4 8 5 5" xfId="19587"/>
    <cellStyle name="Normal 18 4 8 5 6" xfId="19588"/>
    <cellStyle name="Normal 18 4 8 5 7" xfId="19589"/>
    <cellStyle name="Normal 18 4 8 5 8" xfId="19590"/>
    <cellStyle name="Normal 18 4 8 6" xfId="19591"/>
    <cellStyle name="Normal 18 4 8 7" xfId="19592"/>
    <cellStyle name="Normal 18 4 9" xfId="19593"/>
    <cellStyle name="Normal 18 4 9 2" xfId="19594"/>
    <cellStyle name="Normal 18 4 9 2 2" xfId="19595"/>
    <cellStyle name="Normal 18 4 9 2 2 2" xfId="19596"/>
    <cellStyle name="Normal 18 4 9 2 3" xfId="19597"/>
    <cellStyle name="Normal 18 4 9 2 4" xfId="19598"/>
    <cellStyle name="Normal 18 4 9 3" xfId="19599"/>
    <cellStyle name="Normal 18 4 9 4" xfId="19600"/>
    <cellStyle name="Normal 18 4 9 4 2" xfId="19601"/>
    <cellStyle name="Normal 18 4 9 4 2 2" xfId="19602"/>
    <cellStyle name="Normal 18 4 9 4 2 2 2" xfId="19603"/>
    <cellStyle name="Normal 18 4 9 4 2 2 3" xfId="19604"/>
    <cellStyle name="Normal 18 4 9 4 2 2 4" xfId="19605"/>
    <cellStyle name="Normal 18 4 9 4 2 2 5" xfId="19606"/>
    <cellStyle name="Normal 18 4 9 4 2 3" xfId="19607"/>
    <cellStyle name="Normal 18 4 9 4 2 4" xfId="19608"/>
    <cellStyle name="Normal 18 4 9 4 2 5" xfId="19609"/>
    <cellStyle name="Normal 18 4 9 4 2 6" xfId="19610"/>
    <cellStyle name="Normal 18 4 9 4 3" xfId="19611"/>
    <cellStyle name="Normal 18 4 9 4 3 2" xfId="19612"/>
    <cellStyle name="Normal 18 4 9 4 3 2 2" xfId="19613"/>
    <cellStyle name="Normal 18 4 9 4 3 2 3" xfId="19614"/>
    <cellStyle name="Normal 18 4 9 4 3 3" xfId="19615"/>
    <cellStyle name="Normal 18 4 9 4 3 4" xfId="19616"/>
    <cellStyle name="Normal 18 4 9 4 3 5" xfId="19617"/>
    <cellStyle name="Normal 18 4 9 4 3 6" xfId="19618"/>
    <cellStyle name="Normal 18 4 9 4 4" xfId="19619"/>
    <cellStyle name="Normal 18 4 9 4 4 2" xfId="19620"/>
    <cellStyle name="Normal 18 4 9 4 4 3" xfId="19621"/>
    <cellStyle name="Normal 18 4 9 4 5" xfId="19622"/>
    <cellStyle name="Normal 18 4 9 4 6" xfId="19623"/>
    <cellStyle name="Normal 18 4 9 4 7" xfId="19624"/>
    <cellStyle name="Normal 18 4 9 4 8" xfId="19625"/>
    <cellStyle name="Normal 18 4 9 5" xfId="19626"/>
    <cellStyle name="Normal 18 4 9 5 2" xfId="19627"/>
    <cellStyle name="Normal 18 4 9 5 2 2" xfId="19628"/>
    <cellStyle name="Normal 18 4 9 5 2 2 2" xfId="19629"/>
    <cellStyle name="Normal 18 4 9 5 2 2 3" xfId="19630"/>
    <cellStyle name="Normal 18 4 9 5 2 2 4" xfId="19631"/>
    <cellStyle name="Normal 18 4 9 5 2 2 5" xfId="19632"/>
    <cellStyle name="Normal 18 4 9 5 2 3" xfId="19633"/>
    <cellStyle name="Normal 18 4 9 5 2 4" xfId="19634"/>
    <cellStyle name="Normal 18 4 9 5 2 5" xfId="19635"/>
    <cellStyle name="Normal 18 4 9 5 2 6" xfId="19636"/>
    <cellStyle name="Normal 18 4 9 5 3" xfId="19637"/>
    <cellStyle name="Normal 18 4 9 5 3 2" xfId="19638"/>
    <cellStyle name="Normal 18 4 9 5 3 2 2" xfId="19639"/>
    <cellStyle name="Normal 18 4 9 5 3 2 3" xfId="19640"/>
    <cellStyle name="Normal 18 4 9 5 3 3" xfId="19641"/>
    <cellStyle name="Normal 18 4 9 5 3 4" xfId="19642"/>
    <cellStyle name="Normal 18 4 9 5 3 5" xfId="19643"/>
    <cellStyle name="Normal 18 4 9 5 3 6" xfId="19644"/>
    <cellStyle name="Normal 18 4 9 5 4" xfId="19645"/>
    <cellStyle name="Normal 18 4 9 5 4 2" xfId="19646"/>
    <cellStyle name="Normal 18 4 9 5 4 3" xfId="19647"/>
    <cellStyle name="Normal 18 4 9 5 5" xfId="19648"/>
    <cellStyle name="Normal 18 4 9 5 6" xfId="19649"/>
    <cellStyle name="Normal 18 4 9 5 7" xfId="19650"/>
    <cellStyle name="Normal 18 4 9 5 8" xfId="19651"/>
    <cellStyle name="Normal 18 4 9 6" xfId="19652"/>
    <cellStyle name="Normal 18 4 9 7" xfId="19653"/>
    <cellStyle name="Normal 18 40" xfId="19654"/>
    <cellStyle name="Normal 18 41" xfId="19655"/>
    <cellStyle name="Normal 18 5" xfId="19656"/>
    <cellStyle name="Normal 18 6" xfId="19657"/>
    <cellStyle name="Normal 18 7" xfId="19658"/>
    <cellStyle name="Normal 18 8" xfId="19659"/>
    <cellStyle name="Normal 18 9" xfId="19660"/>
    <cellStyle name="Normal 18_ALL-Saturs" xfId="19661"/>
    <cellStyle name="Normal 19" xfId="19662"/>
    <cellStyle name="Normal 19 10" xfId="19663"/>
    <cellStyle name="Normal 19 11" xfId="19664"/>
    <cellStyle name="Normal 19 12" xfId="19665"/>
    <cellStyle name="Normal 19 13" xfId="19666"/>
    <cellStyle name="Normal 19 14" xfId="19667"/>
    <cellStyle name="Normal 19 2" xfId="19668"/>
    <cellStyle name="Normal 19 3" xfId="19669"/>
    <cellStyle name="Normal 19 4" xfId="19670"/>
    <cellStyle name="Normal 19 5" xfId="19671"/>
    <cellStyle name="Normal 19 6" xfId="19672"/>
    <cellStyle name="Normal 19 7" xfId="19673"/>
    <cellStyle name="Normal 19 8" xfId="19674"/>
    <cellStyle name="Normal 19 9" xfId="19675"/>
    <cellStyle name="Normal 2" xfId="19676"/>
    <cellStyle name="Normal 2 2" xfId="19677"/>
    <cellStyle name="Normal 2 2 2" xfId="19678"/>
    <cellStyle name="Normal 2 2 2 2" xfId="19679"/>
    <cellStyle name="Normal 2 2 3" xfId="19680"/>
    <cellStyle name="Normal 2 3" xfId="19681"/>
    <cellStyle name="Normal 2 3 2" xfId="19682"/>
    <cellStyle name="Normal 2 3 3" xfId="19683"/>
    <cellStyle name="Normal 2 4" xfId="19684"/>
    <cellStyle name="Normal 2 4 2" xfId="19685"/>
    <cellStyle name="Normal 2 4 3" xfId="19686"/>
    <cellStyle name="Normal 2 4 4" xfId="19687"/>
    <cellStyle name="Normal 2 4_Daudzumi" xfId="19688"/>
    <cellStyle name="Normal 2 5" xfId="19689"/>
    <cellStyle name="Normal 2 6" xfId="19690"/>
    <cellStyle name="Normal 2 7" xfId="19691"/>
    <cellStyle name="Normal 2 8" xfId="19692"/>
    <cellStyle name="Normal 2_Horizontalo liknu elementu tabula" xfId="19693"/>
    <cellStyle name="Normal 20" xfId="19694"/>
    <cellStyle name="Normal 20 10" xfId="19695"/>
    <cellStyle name="Normal 20 11" xfId="19696"/>
    <cellStyle name="Normal 20 12" xfId="19697"/>
    <cellStyle name="Normal 20 13" xfId="19698"/>
    <cellStyle name="Normal 20 14" xfId="19699"/>
    <cellStyle name="Normal 20 2" xfId="19700"/>
    <cellStyle name="Normal 20 3" xfId="19701"/>
    <cellStyle name="Normal 20 4" xfId="19702"/>
    <cellStyle name="Normal 20 5" xfId="19703"/>
    <cellStyle name="Normal 20 6" xfId="19704"/>
    <cellStyle name="Normal 20 7" xfId="19705"/>
    <cellStyle name="Normal 20 8" xfId="19706"/>
    <cellStyle name="Normal 20 9" xfId="19707"/>
    <cellStyle name="Normal 21" xfId="19708"/>
    <cellStyle name="Normal 21 10" xfId="19709"/>
    <cellStyle name="Normal 21 11" xfId="19710"/>
    <cellStyle name="Normal 21 12" xfId="19711"/>
    <cellStyle name="Normal 21 13" xfId="19712"/>
    <cellStyle name="Normal 21 14" xfId="19713"/>
    <cellStyle name="Normal 21 2" xfId="19714"/>
    <cellStyle name="Normal 21 3" xfId="19715"/>
    <cellStyle name="Normal 21 4" xfId="19716"/>
    <cellStyle name="Normal 21 5" xfId="19717"/>
    <cellStyle name="Normal 21 6" xfId="19718"/>
    <cellStyle name="Normal 21 7" xfId="19719"/>
    <cellStyle name="Normal 21 8" xfId="19720"/>
    <cellStyle name="Normal 21 9" xfId="19721"/>
    <cellStyle name="Normal 22" xfId="19722"/>
    <cellStyle name="Normal 22 10" xfId="19723"/>
    <cellStyle name="Normal 22 11" xfId="19724"/>
    <cellStyle name="Normal 22 12" xfId="19725"/>
    <cellStyle name="Normal 22 13" xfId="19726"/>
    <cellStyle name="Normal 22 14" xfId="19727"/>
    <cellStyle name="Normal 22 2" xfId="19728"/>
    <cellStyle name="Normal 22 3" xfId="19729"/>
    <cellStyle name="Normal 22 4" xfId="19730"/>
    <cellStyle name="Normal 22 5" xfId="19731"/>
    <cellStyle name="Normal 22 6" xfId="19732"/>
    <cellStyle name="Normal 22 7" xfId="19733"/>
    <cellStyle name="Normal 22 8" xfId="19734"/>
    <cellStyle name="Normal 22 9" xfId="19735"/>
    <cellStyle name="Normal 23" xfId="19736"/>
    <cellStyle name="Normal 23 10" xfId="19737"/>
    <cellStyle name="Normal 23 11" xfId="19738"/>
    <cellStyle name="Normal 23 12" xfId="19739"/>
    <cellStyle name="Normal 23 13" xfId="19740"/>
    <cellStyle name="Normal 23 14" xfId="19741"/>
    <cellStyle name="Normal 23 2" xfId="19742"/>
    <cellStyle name="Normal 23 2 2" xfId="19743"/>
    <cellStyle name="Normal 23 2 3" xfId="19744"/>
    <cellStyle name="Normal 23 3" xfId="19745"/>
    <cellStyle name="Normal 23 4" xfId="19746"/>
    <cellStyle name="Normal 23 5" xfId="19747"/>
    <cellStyle name="Normal 23 6" xfId="19748"/>
    <cellStyle name="Normal 23 7" xfId="19749"/>
    <cellStyle name="Normal 23 8" xfId="19750"/>
    <cellStyle name="Normal 23 9" xfId="19751"/>
    <cellStyle name="Normal 24" xfId="19752"/>
    <cellStyle name="Normal 24 10" xfId="19753"/>
    <cellStyle name="Normal 24 11" xfId="19754"/>
    <cellStyle name="Normal 24 12" xfId="19755"/>
    <cellStyle name="Normal 24 13" xfId="19756"/>
    <cellStyle name="Normal 24 14" xfId="19757"/>
    <cellStyle name="Normal 24 2" xfId="19758"/>
    <cellStyle name="Normal 24 2 2" xfId="19759"/>
    <cellStyle name="Normal 24 2 3" xfId="19760"/>
    <cellStyle name="Normal 24 3" xfId="19761"/>
    <cellStyle name="Normal 24 4" xfId="19762"/>
    <cellStyle name="Normal 24 5" xfId="19763"/>
    <cellStyle name="Normal 24 6" xfId="19764"/>
    <cellStyle name="Normal 24 7" xfId="19765"/>
    <cellStyle name="Normal 24 8" xfId="19766"/>
    <cellStyle name="Normal 24 9" xfId="19767"/>
    <cellStyle name="Normal 25" xfId="19768"/>
    <cellStyle name="Normal 25 10" xfId="19769"/>
    <cellStyle name="Normal 25 11" xfId="19770"/>
    <cellStyle name="Normal 25 12" xfId="19771"/>
    <cellStyle name="Normal 25 13" xfId="19772"/>
    <cellStyle name="Normal 25 14" xfId="19773"/>
    <cellStyle name="Normal 25 15" xfId="19774"/>
    <cellStyle name="Normal 25 16" xfId="19775"/>
    <cellStyle name="Normal 25 17" xfId="19776"/>
    <cellStyle name="Normal 25 17 10" xfId="19777"/>
    <cellStyle name="Normal 25 17 10 2" xfId="19778"/>
    <cellStyle name="Normal 25 17 10 2 2" xfId="19779"/>
    <cellStyle name="Normal 25 17 10 2 2 2" xfId="19780"/>
    <cellStyle name="Normal 25 17 10 2 3" xfId="19781"/>
    <cellStyle name="Normal 25 17 10 2 4" xfId="19782"/>
    <cellStyle name="Normal 25 17 10 3" xfId="19783"/>
    <cellStyle name="Normal 25 17 10 4" xfId="19784"/>
    <cellStyle name="Normal 25 17 10 4 2" xfId="19785"/>
    <cellStyle name="Normal 25 17 10 4 2 2" xfId="19786"/>
    <cellStyle name="Normal 25 17 10 4 2 2 2" xfId="19787"/>
    <cellStyle name="Normal 25 17 10 4 2 2 3" xfId="19788"/>
    <cellStyle name="Normal 25 17 10 4 2 2 4" xfId="19789"/>
    <cellStyle name="Normal 25 17 10 4 2 2 5" xfId="19790"/>
    <cellStyle name="Normal 25 17 10 4 2 3" xfId="19791"/>
    <cellStyle name="Normal 25 17 10 4 2 4" xfId="19792"/>
    <cellStyle name="Normal 25 17 10 4 2 5" xfId="19793"/>
    <cellStyle name="Normal 25 17 10 4 2 6" xfId="19794"/>
    <cellStyle name="Normal 25 17 10 4 3" xfId="19795"/>
    <cellStyle name="Normal 25 17 10 4 3 2" xfId="19796"/>
    <cellStyle name="Normal 25 17 10 4 3 2 2" xfId="19797"/>
    <cellStyle name="Normal 25 17 10 4 3 2 3" xfId="19798"/>
    <cellStyle name="Normal 25 17 10 4 3 3" xfId="19799"/>
    <cellStyle name="Normal 25 17 10 4 3 4" xfId="19800"/>
    <cellStyle name="Normal 25 17 10 4 3 5" xfId="19801"/>
    <cellStyle name="Normal 25 17 10 4 3 6" xfId="19802"/>
    <cellStyle name="Normal 25 17 10 4 4" xfId="19803"/>
    <cellStyle name="Normal 25 17 10 4 4 2" xfId="19804"/>
    <cellStyle name="Normal 25 17 10 4 4 3" xfId="19805"/>
    <cellStyle name="Normal 25 17 10 4 5" xfId="19806"/>
    <cellStyle name="Normal 25 17 10 4 6" xfId="19807"/>
    <cellStyle name="Normal 25 17 10 4 7" xfId="19808"/>
    <cellStyle name="Normal 25 17 10 4 8" xfId="19809"/>
    <cellStyle name="Normal 25 17 10 5" xfId="19810"/>
    <cellStyle name="Normal 25 17 10 5 2" xfId="19811"/>
    <cellStyle name="Normal 25 17 10 5 2 2" xfId="19812"/>
    <cellStyle name="Normal 25 17 10 5 2 2 2" xfId="19813"/>
    <cellStyle name="Normal 25 17 10 5 2 2 3" xfId="19814"/>
    <cellStyle name="Normal 25 17 10 5 2 2 4" xfId="19815"/>
    <cellStyle name="Normal 25 17 10 5 2 2 5" xfId="19816"/>
    <cellStyle name="Normal 25 17 10 5 2 3" xfId="19817"/>
    <cellStyle name="Normal 25 17 10 5 2 4" xfId="19818"/>
    <cellStyle name="Normal 25 17 10 5 2 5" xfId="19819"/>
    <cellStyle name="Normal 25 17 10 5 2 6" xfId="19820"/>
    <cellStyle name="Normal 25 17 10 5 3" xfId="19821"/>
    <cellStyle name="Normal 25 17 10 5 3 2" xfId="19822"/>
    <cellStyle name="Normal 25 17 10 5 3 2 2" xfId="19823"/>
    <cellStyle name="Normal 25 17 10 5 3 2 3" xfId="19824"/>
    <cellStyle name="Normal 25 17 10 5 3 3" xfId="19825"/>
    <cellStyle name="Normal 25 17 10 5 3 4" xfId="19826"/>
    <cellStyle name="Normal 25 17 10 5 3 5" xfId="19827"/>
    <cellStyle name="Normal 25 17 10 5 3 6" xfId="19828"/>
    <cellStyle name="Normal 25 17 10 5 4" xfId="19829"/>
    <cellStyle name="Normal 25 17 10 5 4 2" xfId="19830"/>
    <cellStyle name="Normal 25 17 10 5 4 3" xfId="19831"/>
    <cellStyle name="Normal 25 17 10 5 5" xfId="19832"/>
    <cellStyle name="Normal 25 17 10 5 6" xfId="19833"/>
    <cellStyle name="Normal 25 17 10 5 7" xfId="19834"/>
    <cellStyle name="Normal 25 17 10 5 8" xfId="19835"/>
    <cellStyle name="Normal 25 17 10 6" xfId="19836"/>
    <cellStyle name="Normal 25 17 10 7" xfId="19837"/>
    <cellStyle name="Normal 25 17 11" xfId="19838"/>
    <cellStyle name="Normal 25 17 11 2" xfId="19839"/>
    <cellStyle name="Normal 25 17 11 2 2" xfId="19840"/>
    <cellStyle name="Normal 25 17 11 2 2 2" xfId="19841"/>
    <cellStyle name="Normal 25 17 11 2 3" xfId="19842"/>
    <cellStyle name="Normal 25 17 11 2 4" xfId="19843"/>
    <cellStyle name="Normal 25 17 11 3" xfId="19844"/>
    <cellStyle name="Normal 25 17 11 4" xfId="19845"/>
    <cellStyle name="Normal 25 17 11 4 2" xfId="19846"/>
    <cellStyle name="Normal 25 17 11 4 2 2" xfId="19847"/>
    <cellStyle name="Normal 25 17 11 4 2 2 2" xfId="19848"/>
    <cellStyle name="Normal 25 17 11 4 2 2 3" xfId="19849"/>
    <cellStyle name="Normal 25 17 11 4 2 2 4" xfId="19850"/>
    <cellStyle name="Normal 25 17 11 4 2 2 5" xfId="19851"/>
    <cellStyle name="Normal 25 17 11 4 2 3" xfId="19852"/>
    <cellStyle name="Normal 25 17 11 4 2 4" xfId="19853"/>
    <cellStyle name="Normal 25 17 11 4 2 5" xfId="19854"/>
    <cellStyle name="Normal 25 17 11 4 2 6" xfId="19855"/>
    <cellStyle name="Normal 25 17 11 4 3" xfId="19856"/>
    <cellStyle name="Normal 25 17 11 4 3 2" xfId="19857"/>
    <cellStyle name="Normal 25 17 11 4 3 2 2" xfId="19858"/>
    <cellStyle name="Normal 25 17 11 4 3 2 3" xfId="19859"/>
    <cellStyle name="Normal 25 17 11 4 3 3" xfId="19860"/>
    <cellStyle name="Normal 25 17 11 4 3 4" xfId="19861"/>
    <cellStyle name="Normal 25 17 11 4 3 5" xfId="19862"/>
    <cellStyle name="Normal 25 17 11 4 3 6" xfId="19863"/>
    <cellStyle name="Normal 25 17 11 4 4" xfId="19864"/>
    <cellStyle name="Normal 25 17 11 4 4 2" xfId="19865"/>
    <cellStyle name="Normal 25 17 11 4 4 3" xfId="19866"/>
    <cellStyle name="Normal 25 17 11 4 5" xfId="19867"/>
    <cellStyle name="Normal 25 17 11 4 6" xfId="19868"/>
    <cellStyle name="Normal 25 17 11 4 7" xfId="19869"/>
    <cellStyle name="Normal 25 17 11 4 8" xfId="19870"/>
    <cellStyle name="Normal 25 17 11 5" xfId="19871"/>
    <cellStyle name="Normal 25 17 11 5 2" xfId="19872"/>
    <cellStyle name="Normal 25 17 11 5 2 2" xfId="19873"/>
    <cellStyle name="Normal 25 17 11 5 2 2 2" xfId="19874"/>
    <cellStyle name="Normal 25 17 11 5 2 2 3" xfId="19875"/>
    <cellStyle name="Normal 25 17 11 5 2 2 4" xfId="19876"/>
    <cellStyle name="Normal 25 17 11 5 2 2 5" xfId="19877"/>
    <cellStyle name="Normal 25 17 11 5 2 3" xfId="19878"/>
    <cellStyle name="Normal 25 17 11 5 2 4" xfId="19879"/>
    <cellStyle name="Normal 25 17 11 5 2 5" xfId="19880"/>
    <cellStyle name="Normal 25 17 11 5 2 6" xfId="19881"/>
    <cellStyle name="Normal 25 17 11 5 3" xfId="19882"/>
    <cellStyle name="Normal 25 17 11 5 3 2" xfId="19883"/>
    <cellStyle name="Normal 25 17 11 5 3 2 2" xfId="19884"/>
    <cellStyle name="Normal 25 17 11 5 3 2 3" xfId="19885"/>
    <cellStyle name="Normal 25 17 11 5 3 3" xfId="19886"/>
    <cellStyle name="Normal 25 17 11 5 3 4" xfId="19887"/>
    <cellStyle name="Normal 25 17 11 5 3 5" xfId="19888"/>
    <cellStyle name="Normal 25 17 11 5 3 6" xfId="19889"/>
    <cellStyle name="Normal 25 17 11 5 4" xfId="19890"/>
    <cellStyle name="Normal 25 17 11 5 4 2" xfId="19891"/>
    <cellStyle name="Normal 25 17 11 5 4 3" xfId="19892"/>
    <cellStyle name="Normal 25 17 11 5 5" xfId="19893"/>
    <cellStyle name="Normal 25 17 11 5 6" xfId="19894"/>
    <cellStyle name="Normal 25 17 11 5 7" xfId="19895"/>
    <cellStyle name="Normal 25 17 11 5 8" xfId="19896"/>
    <cellStyle name="Normal 25 17 11 6" xfId="19897"/>
    <cellStyle name="Normal 25 17 11 7" xfId="19898"/>
    <cellStyle name="Normal 25 17 12" xfId="19899"/>
    <cellStyle name="Normal 25 17 12 2" xfId="19900"/>
    <cellStyle name="Normal 25 17 12 2 2" xfId="19901"/>
    <cellStyle name="Normal 25 17 12 2 2 2" xfId="19902"/>
    <cellStyle name="Normal 25 17 12 2 3" xfId="19903"/>
    <cellStyle name="Normal 25 17 12 2 4" xfId="19904"/>
    <cellStyle name="Normal 25 17 12 3" xfId="19905"/>
    <cellStyle name="Normal 25 17 12 4" xfId="19906"/>
    <cellStyle name="Normal 25 17 12 4 2" xfId="19907"/>
    <cellStyle name="Normal 25 17 12 4 2 2" xfId="19908"/>
    <cellStyle name="Normal 25 17 12 4 2 2 2" xfId="19909"/>
    <cellStyle name="Normal 25 17 12 4 2 2 3" xfId="19910"/>
    <cellStyle name="Normal 25 17 12 4 2 2 4" xfId="19911"/>
    <cellStyle name="Normal 25 17 12 4 2 2 5" xfId="19912"/>
    <cellStyle name="Normal 25 17 12 4 2 3" xfId="19913"/>
    <cellStyle name="Normal 25 17 12 4 2 4" xfId="19914"/>
    <cellStyle name="Normal 25 17 12 4 2 5" xfId="19915"/>
    <cellStyle name="Normal 25 17 12 4 2 6" xfId="19916"/>
    <cellStyle name="Normal 25 17 12 4 3" xfId="19917"/>
    <cellStyle name="Normal 25 17 12 4 3 2" xfId="19918"/>
    <cellStyle name="Normal 25 17 12 4 3 2 2" xfId="19919"/>
    <cellStyle name="Normal 25 17 12 4 3 2 3" xfId="19920"/>
    <cellStyle name="Normal 25 17 12 4 3 3" xfId="19921"/>
    <cellStyle name="Normal 25 17 12 4 3 4" xfId="19922"/>
    <cellStyle name="Normal 25 17 12 4 3 5" xfId="19923"/>
    <cellStyle name="Normal 25 17 12 4 3 6" xfId="19924"/>
    <cellStyle name="Normal 25 17 12 4 4" xfId="19925"/>
    <cellStyle name="Normal 25 17 12 4 4 2" xfId="19926"/>
    <cellStyle name="Normal 25 17 12 4 4 3" xfId="19927"/>
    <cellStyle name="Normal 25 17 12 4 5" xfId="19928"/>
    <cellStyle name="Normal 25 17 12 4 6" xfId="19929"/>
    <cellStyle name="Normal 25 17 12 4 7" xfId="19930"/>
    <cellStyle name="Normal 25 17 12 4 8" xfId="19931"/>
    <cellStyle name="Normal 25 17 12 5" xfId="19932"/>
    <cellStyle name="Normal 25 17 12 5 2" xfId="19933"/>
    <cellStyle name="Normal 25 17 12 5 2 2" xfId="19934"/>
    <cellStyle name="Normal 25 17 12 5 2 2 2" xfId="19935"/>
    <cellStyle name="Normal 25 17 12 5 2 2 3" xfId="19936"/>
    <cellStyle name="Normal 25 17 12 5 2 2 4" xfId="19937"/>
    <cellStyle name="Normal 25 17 12 5 2 2 5" xfId="19938"/>
    <cellStyle name="Normal 25 17 12 5 2 3" xfId="19939"/>
    <cellStyle name="Normal 25 17 12 5 2 4" xfId="19940"/>
    <cellStyle name="Normal 25 17 12 5 2 5" xfId="19941"/>
    <cellStyle name="Normal 25 17 12 5 2 6" xfId="19942"/>
    <cellStyle name="Normal 25 17 12 5 3" xfId="19943"/>
    <cellStyle name="Normal 25 17 12 5 3 2" xfId="19944"/>
    <cellStyle name="Normal 25 17 12 5 3 2 2" xfId="19945"/>
    <cellStyle name="Normal 25 17 12 5 3 2 3" xfId="19946"/>
    <cellStyle name="Normal 25 17 12 5 3 3" xfId="19947"/>
    <cellStyle name="Normal 25 17 12 5 3 4" xfId="19948"/>
    <cellStyle name="Normal 25 17 12 5 3 5" xfId="19949"/>
    <cellStyle name="Normal 25 17 12 5 3 6" xfId="19950"/>
    <cellStyle name="Normal 25 17 12 5 4" xfId="19951"/>
    <cellStyle name="Normal 25 17 12 5 4 2" xfId="19952"/>
    <cellStyle name="Normal 25 17 12 5 4 3" xfId="19953"/>
    <cellStyle name="Normal 25 17 12 5 5" xfId="19954"/>
    <cellStyle name="Normal 25 17 12 5 6" xfId="19955"/>
    <cellStyle name="Normal 25 17 12 5 7" xfId="19956"/>
    <cellStyle name="Normal 25 17 12 5 8" xfId="19957"/>
    <cellStyle name="Normal 25 17 12 6" xfId="19958"/>
    <cellStyle name="Normal 25 17 12 7" xfId="19959"/>
    <cellStyle name="Normal 25 17 13" xfId="19960"/>
    <cellStyle name="Normal 25 17 13 2" xfId="19961"/>
    <cellStyle name="Normal 25 17 13 2 2" xfId="19962"/>
    <cellStyle name="Normal 25 17 13 2 2 2" xfId="19963"/>
    <cellStyle name="Normal 25 17 13 2 3" xfId="19964"/>
    <cellStyle name="Normal 25 17 13 2 4" xfId="19965"/>
    <cellStyle name="Normal 25 17 13 3" xfId="19966"/>
    <cellStyle name="Normal 25 17 13 4" xfId="19967"/>
    <cellStyle name="Normal 25 17 13 4 2" xfId="19968"/>
    <cellStyle name="Normal 25 17 13 4 2 2" xfId="19969"/>
    <cellStyle name="Normal 25 17 13 4 2 2 2" xfId="19970"/>
    <cellStyle name="Normal 25 17 13 4 2 2 3" xfId="19971"/>
    <cellStyle name="Normal 25 17 13 4 2 2 4" xfId="19972"/>
    <cellStyle name="Normal 25 17 13 4 2 2 5" xfId="19973"/>
    <cellStyle name="Normal 25 17 13 4 2 3" xfId="19974"/>
    <cellStyle name="Normal 25 17 13 4 2 4" xfId="19975"/>
    <cellStyle name="Normal 25 17 13 4 2 5" xfId="19976"/>
    <cellStyle name="Normal 25 17 13 4 2 6" xfId="19977"/>
    <cellStyle name="Normal 25 17 13 4 3" xfId="19978"/>
    <cellStyle name="Normal 25 17 13 4 3 2" xfId="19979"/>
    <cellStyle name="Normal 25 17 13 4 3 2 2" xfId="19980"/>
    <cellStyle name="Normal 25 17 13 4 3 2 3" xfId="19981"/>
    <cellStyle name="Normal 25 17 13 4 3 3" xfId="19982"/>
    <cellStyle name="Normal 25 17 13 4 3 4" xfId="19983"/>
    <cellStyle name="Normal 25 17 13 4 3 5" xfId="19984"/>
    <cellStyle name="Normal 25 17 13 4 3 6" xfId="19985"/>
    <cellStyle name="Normal 25 17 13 4 4" xfId="19986"/>
    <cellStyle name="Normal 25 17 13 4 4 2" xfId="19987"/>
    <cellStyle name="Normal 25 17 13 4 4 3" xfId="19988"/>
    <cellStyle name="Normal 25 17 13 4 5" xfId="19989"/>
    <cellStyle name="Normal 25 17 13 4 6" xfId="19990"/>
    <cellStyle name="Normal 25 17 13 4 7" xfId="19991"/>
    <cellStyle name="Normal 25 17 13 4 8" xfId="19992"/>
    <cellStyle name="Normal 25 17 13 5" xfId="19993"/>
    <cellStyle name="Normal 25 17 13 5 2" xfId="19994"/>
    <cellStyle name="Normal 25 17 13 5 2 2" xfId="19995"/>
    <cellStyle name="Normal 25 17 13 5 2 2 2" xfId="19996"/>
    <cellStyle name="Normal 25 17 13 5 2 2 3" xfId="19997"/>
    <cellStyle name="Normal 25 17 13 5 2 2 4" xfId="19998"/>
    <cellStyle name="Normal 25 17 13 5 2 2 5" xfId="19999"/>
    <cellStyle name="Normal 25 17 13 5 2 3" xfId="20000"/>
    <cellStyle name="Normal 25 17 13 5 2 4" xfId="20001"/>
    <cellStyle name="Normal 25 17 13 5 2 5" xfId="20002"/>
    <cellStyle name="Normal 25 17 13 5 2 6" xfId="20003"/>
    <cellStyle name="Normal 25 17 13 5 3" xfId="20004"/>
    <cellStyle name="Normal 25 17 13 5 3 2" xfId="20005"/>
    <cellStyle name="Normal 25 17 13 5 3 2 2" xfId="20006"/>
    <cellStyle name="Normal 25 17 13 5 3 2 3" xfId="20007"/>
    <cellStyle name="Normal 25 17 13 5 3 3" xfId="20008"/>
    <cellStyle name="Normal 25 17 13 5 3 4" xfId="20009"/>
    <cellStyle name="Normal 25 17 13 5 3 5" xfId="20010"/>
    <cellStyle name="Normal 25 17 13 5 3 6" xfId="20011"/>
    <cellStyle name="Normal 25 17 13 5 4" xfId="20012"/>
    <cellStyle name="Normal 25 17 13 5 4 2" xfId="20013"/>
    <cellStyle name="Normal 25 17 13 5 4 3" xfId="20014"/>
    <cellStyle name="Normal 25 17 13 5 5" xfId="20015"/>
    <cellStyle name="Normal 25 17 13 5 6" xfId="20016"/>
    <cellStyle name="Normal 25 17 13 5 7" xfId="20017"/>
    <cellStyle name="Normal 25 17 13 5 8" xfId="20018"/>
    <cellStyle name="Normal 25 17 13 6" xfId="20019"/>
    <cellStyle name="Normal 25 17 13 7" xfId="20020"/>
    <cellStyle name="Normal 25 17 14" xfId="20021"/>
    <cellStyle name="Normal 25 17 14 2" xfId="20022"/>
    <cellStyle name="Normal 25 17 14 2 2" xfId="20023"/>
    <cellStyle name="Normal 25 17 14 2 2 2" xfId="20024"/>
    <cellStyle name="Normal 25 17 14 2 3" xfId="20025"/>
    <cellStyle name="Normal 25 17 14 2 4" xfId="20026"/>
    <cellStyle name="Normal 25 17 14 3" xfId="20027"/>
    <cellStyle name="Normal 25 17 14 4" xfId="20028"/>
    <cellStyle name="Normal 25 17 14 4 2" xfId="20029"/>
    <cellStyle name="Normal 25 17 14 4 2 2" xfId="20030"/>
    <cellStyle name="Normal 25 17 14 4 2 2 2" xfId="20031"/>
    <cellStyle name="Normal 25 17 14 4 2 2 3" xfId="20032"/>
    <cellStyle name="Normal 25 17 14 4 2 2 4" xfId="20033"/>
    <cellStyle name="Normal 25 17 14 4 2 2 5" xfId="20034"/>
    <cellStyle name="Normal 25 17 14 4 2 3" xfId="20035"/>
    <cellStyle name="Normal 25 17 14 4 2 4" xfId="20036"/>
    <cellStyle name="Normal 25 17 14 4 2 5" xfId="20037"/>
    <cellStyle name="Normal 25 17 14 4 2 6" xfId="20038"/>
    <cellStyle name="Normal 25 17 14 4 3" xfId="20039"/>
    <cellStyle name="Normal 25 17 14 4 3 2" xfId="20040"/>
    <cellStyle name="Normal 25 17 14 4 3 2 2" xfId="20041"/>
    <cellStyle name="Normal 25 17 14 4 3 2 3" xfId="20042"/>
    <cellStyle name="Normal 25 17 14 4 3 3" xfId="20043"/>
    <cellStyle name="Normal 25 17 14 4 3 4" xfId="20044"/>
    <cellStyle name="Normal 25 17 14 4 3 5" xfId="20045"/>
    <cellStyle name="Normal 25 17 14 4 3 6" xfId="20046"/>
    <cellStyle name="Normal 25 17 14 4 4" xfId="20047"/>
    <cellStyle name="Normal 25 17 14 4 4 2" xfId="20048"/>
    <cellStyle name="Normal 25 17 14 4 4 3" xfId="20049"/>
    <cellStyle name="Normal 25 17 14 4 5" xfId="20050"/>
    <cellStyle name="Normal 25 17 14 4 6" xfId="20051"/>
    <cellStyle name="Normal 25 17 14 4 7" xfId="20052"/>
    <cellStyle name="Normal 25 17 14 4 8" xfId="20053"/>
    <cellStyle name="Normal 25 17 14 5" xfId="20054"/>
    <cellStyle name="Normal 25 17 14 5 2" xfId="20055"/>
    <cellStyle name="Normal 25 17 14 5 2 2" xfId="20056"/>
    <cellStyle name="Normal 25 17 14 5 2 2 2" xfId="20057"/>
    <cellStyle name="Normal 25 17 14 5 2 2 3" xfId="20058"/>
    <cellStyle name="Normal 25 17 14 5 2 2 4" xfId="20059"/>
    <cellStyle name="Normal 25 17 14 5 2 2 5" xfId="20060"/>
    <cellStyle name="Normal 25 17 14 5 2 3" xfId="20061"/>
    <cellStyle name="Normal 25 17 14 5 2 4" xfId="20062"/>
    <cellStyle name="Normal 25 17 14 5 2 5" xfId="20063"/>
    <cellStyle name="Normal 25 17 14 5 2 6" xfId="20064"/>
    <cellStyle name="Normal 25 17 14 5 3" xfId="20065"/>
    <cellStyle name="Normal 25 17 14 5 3 2" xfId="20066"/>
    <cellStyle name="Normal 25 17 14 5 3 2 2" xfId="20067"/>
    <cellStyle name="Normal 25 17 14 5 3 2 3" xfId="20068"/>
    <cellStyle name="Normal 25 17 14 5 3 3" xfId="20069"/>
    <cellStyle name="Normal 25 17 14 5 3 4" xfId="20070"/>
    <cellStyle name="Normal 25 17 14 5 3 5" xfId="20071"/>
    <cellStyle name="Normal 25 17 14 5 3 6" xfId="20072"/>
    <cellStyle name="Normal 25 17 14 5 4" xfId="20073"/>
    <cellStyle name="Normal 25 17 14 5 4 2" xfId="20074"/>
    <cellStyle name="Normal 25 17 14 5 4 3" xfId="20075"/>
    <cellStyle name="Normal 25 17 14 5 5" xfId="20076"/>
    <cellStyle name="Normal 25 17 14 5 6" xfId="20077"/>
    <cellStyle name="Normal 25 17 14 5 7" xfId="20078"/>
    <cellStyle name="Normal 25 17 14 5 8" xfId="20079"/>
    <cellStyle name="Normal 25 17 14 6" xfId="20080"/>
    <cellStyle name="Normal 25 17 14 7" xfId="20081"/>
    <cellStyle name="Normal 25 17 15" xfId="20082"/>
    <cellStyle name="Normal 25 17 15 2" xfId="20083"/>
    <cellStyle name="Normal 25 17 15 2 2" xfId="20084"/>
    <cellStyle name="Normal 25 17 15 2 2 2" xfId="20085"/>
    <cellStyle name="Normal 25 17 15 2 3" xfId="20086"/>
    <cellStyle name="Normal 25 17 15 2 4" xfId="20087"/>
    <cellStyle name="Normal 25 17 15 3" xfId="20088"/>
    <cellStyle name="Normal 25 17 15 4" xfId="20089"/>
    <cellStyle name="Normal 25 17 15 4 2" xfId="20090"/>
    <cellStyle name="Normal 25 17 15 4 2 2" xfId="20091"/>
    <cellStyle name="Normal 25 17 15 4 2 2 2" xfId="20092"/>
    <cellStyle name="Normal 25 17 15 4 2 2 3" xfId="20093"/>
    <cellStyle name="Normal 25 17 15 4 2 2 4" xfId="20094"/>
    <cellStyle name="Normal 25 17 15 4 2 2 5" xfId="20095"/>
    <cellStyle name="Normal 25 17 15 4 2 3" xfId="20096"/>
    <cellStyle name="Normal 25 17 15 4 2 4" xfId="20097"/>
    <cellStyle name="Normal 25 17 15 4 2 5" xfId="20098"/>
    <cellStyle name="Normal 25 17 15 4 2 6" xfId="20099"/>
    <cellStyle name="Normal 25 17 15 4 3" xfId="20100"/>
    <cellStyle name="Normal 25 17 15 4 3 2" xfId="20101"/>
    <cellStyle name="Normal 25 17 15 4 3 2 2" xfId="20102"/>
    <cellStyle name="Normal 25 17 15 4 3 2 3" xfId="20103"/>
    <cellStyle name="Normal 25 17 15 4 3 3" xfId="20104"/>
    <cellStyle name="Normal 25 17 15 4 3 4" xfId="20105"/>
    <cellStyle name="Normal 25 17 15 4 3 5" xfId="20106"/>
    <cellStyle name="Normal 25 17 15 4 3 6" xfId="20107"/>
    <cellStyle name="Normal 25 17 15 4 4" xfId="20108"/>
    <cellStyle name="Normal 25 17 15 4 4 2" xfId="20109"/>
    <cellStyle name="Normal 25 17 15 4 4 3" xfId="20110"/>
    <cellStyle name="Normal 25 17 15 4 5" xfId="20111"/>
    <cellStyle name="Normal 25 17 15 4 6" xfId="20112"/>
    <cellStyle name="Normal 25 17 15 4 7" xfId="20113"/>
    <cellStyle name="Normal 25 17 15 4 8" xfId="20114"/>
    <cellStyle name="Normal 25 17 15 5" xfId="20115"/>
    <cellStyle name="Normal 25 17 15 5 2" xfId="20116"/>
    <cellStyle name="Normal 25 17 15 5 2 2" xfId="20117"/>
    <cellStyle name="Normal 25 17 15 5 2 2 2" xfId="20118"/>
    <cellStyle name="Normal 25 17 15 5 2 2 3" xfId="20119"/>
    <cellStyle name="Normal 25 17 15 5 2 2 4" xfId="20120"/>
    <cellStyle name="Normal 25 17 15 5 2 2 5" xfId="20121"/>
    <cellStyle name="Normal 25 17 15 5 2 3" xfId="20122"/>
    <cellStyle name="Normal 25 17 15 5 2 4" xfId="20123"/>
    <cellStyle name="Normal 25 17 15 5 2 5" xfId="20124"/>
    <cellStyle name="Normal 25 17 15 5 2 6" xfId="20125"/>
    <cellStyle name="Normal 25 17 15 5 3" xfId="20126"/>
    <cellStyle name="Normal 25 17 15 5 3 2" xfId="20127"/>
    <cellStyle name="Normal 25 17 15 5 3 2 2" xfId="20128"/>
    <cellStyle name="Normal 25 17 15 5 3 2 3" xfId="20129"/>
    <cellStyle name="Normal 25 17 15 5 3 3" xfId="20130"/>
    <cellStyle name="Normal 25 17 15 5 3 4" xfId="20131"/>
    <cellStyle name="Normal 25 17 15 5 3 5" xfId="20132"/>
    <cellStyle name="Normal 25 17 15 5 3 6" xfId="20133"/>
    <cellStyle name="Normal 25 17 15 5 4" xfId="20134"/>
    <cellStyle name="Normal 25 17 15 5 4 2" xfId="20135"/>
    <cellStyle name="Normal 25 17 15 5 4 3" xfId="20136"/>
    <cellStyle name="Normal 25 17 15 5 5" xfId="20137"/>
    <cellStyle name="Normal 25 17 15 5 6" xfId="20138"/>
    <cellStyle name="Normal 25 17 15 5 7" xfId="20139"/>
    <cellStyle name="Normal 25 17 15 5 8" xfId="20140"/>
    <cellStyle name="Normal 25 17 15 6" xfId="20141"/>
    <cellStyle name="Normal 25 17 15 7" xfId="20142"/>
    <cellStyle name="Normal 25 17 16" xfId="20143"/>
    <cellStyle name="Normal 25 17 16 2" xfId="20144"/>
    <cellStyle name="Normal 25 17 16 2 2" xfId="20145"/>
    <cellStyle name="Normal 25 17 16 2 2 2" xfId="20146"/>
    <cellStyle name="Normal 25 17 16 2 3" xfId="20147"/>
    <cellStyle name="Normal 25 17 16 2 4" xfId="20148"/>
    <cellStyle name="Normal 25 17 16 3" xfId="20149"/>
    <cellStyle name="Normal 25 17 16 4" xfId="20150"/>
    <cellStyle name="Normal 25 17 16 4 2" xfId="20151"/>
    <cellStyle name="Normal 25 17 16 4 2 2" xfId="20152"/>
    <cellStyle name="Normal 25 17 16 4 2 2 2" xfId="20153"/>
    <cellStyle name="Normal 25 17 16 4 2 2 3" xfId="20154"/>
    <cellStyle name="Normal 25 17 16 4 2 2 4" xfId="20155"/>
    <cellStyle name="Normal 25 17 16 4 2 2 5" xfId="20156"/>
    <cellStyle name="Normal 25 17 16 4 2 3" xfId="20157"/>
    <cellStyle name="Normal 25 17 16 4 2 4" xfId="20158"/>
    <cellStyle name="Normal 25 17 16 4 2 5" xfId="20159"/>
    <cellStyle name="Normal 25 17 16 4 2 6" xfId="20160"/>
    <cellStyle name="Normal 25 17 16 4 3" xfId="20161"/>
    <cellStyle name="Normal 25 17 16 4 3 2" xfId="20162"/>
    <cellStyle name="Normal 25 17 16 4 3 2 2" xfId="20163"/>
    <cellStyle name="Normal 25 17 16 4 3 2 3" xfId="20164"/>
    <cellStyle name="Normal 25 17 16 4 3 3" xfId="20165"/>
    <cellStyle name="Normal 25 17 16 4 3 4" xfId="20166"/>
    <cellStyle name="Normal 25 17 16 4 3 5" xfId="20167"/>
    <cellStyle name="Normal 25 17 16 4 3 6" xfId="20168"/>
    <cellStyle name="Normal 25 17 16 4 4" xfId="20169"/>
    <cellStyle name="Normal 25 17 16 4 4 2" xfId="20170"/>
    <cellStyle name="Normal 25 17 16 4 4 3" xfId="20171"/>
    <cellStyle name="Normal 25 17 16 4 5" xfId="20172"/>
    <cellStyle name="Normal 25 17 16 4 6" xfId="20173"/>
    <cellStyle name="Normal 25 17 16 4 7" xfId="20174"/>
    <cellStyle name="Normal 25 17 16 4 8" xfId="20175"/>
    <cellStyle name="Normal 25 17 16 5" xfId="20176"/>
    <cellStyle name="Normal 25 17 16 5 2" xfId="20177"/>
    <cellStyle name="Normal 25 17 16 5 2 2" xfId="20178"/>
    <cellStyle name="Normal 25 17 16 5 2 2 2" xfId="20179"/>
    <cellStyle name="Normal 25 17 16 5 2 2 3" xfId="20180"/>
    <cellStyle name="Normal 25 17 16 5 2 2 4" xfId="20181"/>
    <cellStyle name="Normal 25 17 16 5 2 2 5" xfId="20182"/>
    <cellStyle name="Normal 25 17 16 5 2 3" xfId="20183"/>
    <cellStyle name="Normal 25 17 16 5 2 4" xfId="20184"/>
    <cellStyle name="Normal 25 17 16 5 2 5" xfId="20185"/>
    <cellStyle name="Normal 25 17 16 5 2 6" xfId="20186"/>
    <cellStyle name="Normal 25 17 16 5 3" xfId="20187"/>
    <cellStyle name="Normal 25 17 16 5 3 2" xfId="20188"/>
    <cellStyle name="Normal 25 17 16 5 3 2 2" xfId="20189"/>
    <cellStyle name="Normal 25 17 16 5 3 2 3" xfId="20190"/>
    <cellStyle name="Normal 25 17 16 5 3 3" xfId="20191"/>
    <cellStyle name="Normal 25 17 16 5 3 4" xfId="20192"/>
    <cellStyle name="Normal 25 17 16 5 3 5" xfId="20193"/>
    <cellStyle name="Normal 25 17 16 5 3 6" xfId="20194"/>
    <cellStyle name="Normal 25 17 16 5 4" xfId="20195"/>
    <cellStyle name="Normal 25 17 16 5 4 2" xfId="20196"/>
    <cellStyle name="Normal 25 17 16 5 4 3" xfId="20197"/>
    <cellStyle name="Normal 25 17 16 5 5" xfId="20198"/>
    <cellStyle name="Normal 25 17 16 5 6" xfId="20199"/>
    <cellStyle name="Normal 25 17 16 5 7" xfId="20200"/>
    <cellStyle name="Normal 25 17 16 5 8" xfId="20201"/>
    <cellStyle name="Normal 25 17 16 6" xfId="20202"/>
    <cellStyle name="Normal 25 17 16 7" xfId="20203"/>
    <cellStyle name="Normal 25 17 17" xfId="20204"/>
    <cellStyle name="Normal 25 17 17 2" xfId="20205"/>
    <cellStyle name="Normal 25 17 17 2 2" xfId="20206"/>
    <cellStyle name="Normal 25 17 17 2 2 2" xfId="20207"/>
    <cellStyle name="Normal 25 17 17 2 3" xfId="20208"/>
    <cellStyle name="Normal 25 17 17 2 4" xfId="20209"/>
    <cellStyle name="Normal 25 17 17 3" xfId="20210"/>
    <cellStyle name="Normal 25 17 17 4" xfId="20211"/>
    <cellStyle name="Normal 25 17 17 4 2" xfId="20212"/>
    <cellStyle name="Normal 25 17 17 4 2 2" xfId="20213"/>
    <cellStyle name="Normal 25 17 17 4 2 2 2" xfId="20214"/>
    <cellStyle name="Normal 25 17 17 4 2 2 3" xfId="20215"/>
    <cellStyle name="Normal 25 17 17 4 2 2 4" xfId="20216"/>
    <cellStyle name="Normal 25 17 17 4 2 2 5" xfId="20217"/>
    <cellStyle name="Normal 25 17 17 4 2 3" xfId="20218"/>
    <cellStyle name="Normal 25 17 17 4 2 4" xfId="20219"/>
    <cellStyle name="Normal 25 17 17 4 2 5" xfId="20220"/>
    <cellStyle name="Normal 25 17 17 4 2 6" xfId="20221"/>
    <cellStyle name="Normal 25 17 17 4 3" xfId="20222"/>
    <cellStyle name="Normal 25 17 17 4 3 2" xfId="20223"/>
    <cellStyle name="Normal 25 17 17 4 3 2 2" xfId="20224"/>
    <cellStyle name="Normal 25 17 17 4 3 2 3" xfId="20225"/>
    <cellStyle name="Normal 25 17 17 4 3 3" xfId="20226"/>
    <cellStyle name="Normal 25 17 17 4 3 4" xfId="20227"/>
    <cellStyle name="Normal 25 17 17 4 3 5" xfId="20228"/>
    <cellStyle name="Normal 25 17 17 4 3 6" xfId="20229"/>
    <cellStyle name="Normal 25 17 17 4 4" xfId="20230"/>
    <cellStyle name="Normal 25 17 17 4 4 2" xfId="20231"/>
    <cellStyle name="Normal 25 17 17 4 4 3" xfId="20232"/>
    <cellStyle name="Normal 25 17 17 4 5" xfId="20233"/>
    <cellStyle name="Normal 25 17 17 4 6" xfId="20234"/>
    <cellStyle name="Normal 25 17 17 4 7" xfId="20235"/>
    <cellStyle name="Normal 25 17 17 4 8" xfId="20236"/>
    <cellStyle name="Normal 25 17 17 5" xfId="20237"/>
    <cellStyle name="Normal 25 17 17 5 2" xfId="20238"/>
    <cellStyle name="Normal 25 17 17 5 2 2" xfId="20239"/>
    <cellStyle name="Normal 25 17 17 5 2 2 2" xfId="20240"/>
    <cellStyle name="Normal 25 17 17 5 2 2 3" xfId="20241"/>
    <cellStyle name="Normal 25 17 17 5 2 2 4" xfId="20242"/>
    <cellStyle name="Normal 25 17 17 5 2 2 5" xfId="20243"/>
    <cellStyle name="Normal 25 17 17 5 2 3" xfId="20244"/>
    <cellStyle name="Normal 25 17 17 5 2 4" xfId="20245"/>
    <cellStyle name="Normal 25 17 17 5 2 5" xfId="20246"/>
    <cellStyle name="Normal 25 17 17 5 2 6" xfId="20247"/>
    <cellStyle name="Normal 25 17 17 5 3" xfId="20248"/>
    <cellStyle name="Normal 25 17 17 5 3 2" xfId="20249"/>
    <cellStyle name="Normal 25 17 17 5 3 2 2" xfId="20250"/>
    <cellStyle name="Normal 25 17 17 5 3 2 3" xfId="20251"/>
    <cellStyle name="Normal 25 17 17 5 3 3" xfId="20252"/>
    <cellStyle name="Normal 25 17 17 5 3 4" xfId="20253"/>
    <cellStyle name="Normal 25 17 17 5 3 5" xfId="20254"/>
    <cellStyle name="Normal 25 17 17 5 3 6" xfId="20255"/>
    <cellStyle name="Normal 25 17 17 5 4" xfId="20256"/>
    <cellStyle name="Normal 25 17 17 5 4 2" xfId="20257"/>
    <cellStyle name="Normal 25 17 17 5 4 3" xfId="20258"/>
    <cellStyle name="Normal 25 17 17 5 5" xfId="20259"/>
    <cellStyle name="Normal 25 17 17 5 6" xfId="20260"/>
    <cellStyle name="Normal 25 17 17 5 7" xfId="20261"/>
    <cellStyle name="Normal 25 17 17 5 8" xfId="20262"/>
    <cellStyle name="Normal 25 17 17 6" xfId="20263"/>
    <cellStyle name="Normal 25 17 17 7" xfId="20264"/>
    <cellStyle name="Normal 25 17 2" xfId="20265"/>
    <cellStyle name="Normal 25 17 2 2" xfId="20266"/>
    <cellStyle name="Normal 25 17 2 2 2" xfId="20267"/>
    <cellStyle name="Normal 25 17 2 2 2 2" xfId="20268"/>
    <cellStyle name="Normal 25 17 2 2 3" xfId="20269"/>
    <cellStyle name="Normal 25 17 2 2 4" xfId="20270"/>
    <cellStyle name="Normal 25 17 2 3" xfId="20271"/>
    <cellStyle name="Normal 25 17 2 4" xfId="20272"/>
    <cellStyle name="Normal 25 17 2 4 2" xfId="20273"/>
    <cellStyle name="Normal 25 17 2 4 2 2" xfId="20274"/>
    <cellStyle name="Normal 25 17 2 4 2 2 2" xfId="20275"/>
    <cellStyle name="Normal 25 17 2 4 2 2 3" xfId="20276"/>
    <cellStyle name="Normal 25 17 2 4 2 2 4" xfId="20277"/>
    <cellStyle name="Normal 25 17 2 4 2 2 5" xfId="20278"/>
    <cellStyle name="Normal 25 17 2 4 2 3" xfId="20279"/>
    <cellStyle name="Normal 25 17 2 4 2 4" xfId="20280"/>
    <cellStyle name="Normal 25 17 2 4 2 5" xfId="20281"/>
    <cellStyle name="Normal 25 17 2 4 2 6" xfId="20282"/>
    <cellStyle name="Normal 25 17 2 4 3" xfId="20283"/>
    <cellStyle name="Normal 25 17 2 4 3 2" xfId="20284"/>
    <cellStyle name="Normal 25 17 2 4 3 2 2" xfId="20285"/>
    <cellStyle name="Normal 25 17 2 4 3 2 3" xfId="20286"/>
    <cellStyle name="Normal 25 17 2 4 3 3" xfId="20287"/>
    <cellStyle name="Normal 25 17 2 4 3 4" xfId="20288"/>
    <cellStyle name="Normal 25 17 2 4 3 5" xfId="20289"/>
    <cellStyle name="Normal 25 17 2 4 3 6" xfId="20290"/>
    <cellStyle name="Normal 25 17 2 4 4" xfId="20291"/>
    <cellStyle name="Normal 25 17 2 4 4 2" xfId="20292"/>
    <cellStyle name="Normal 25 17 2 4 4 3" xfId="20293"/>
    <cellStyle name="Normal 25 17 2 4 5" xfId="20294"/>
    <cellStyle name="Normal 25 17 2 4 6" xfId="20295"/>
    <cellStyle name="Normal 25 17 2 4 7" xfId="20296"/>
    <cellStyle name="Normal 25 17 2 4 8" xfId="20297"/>
    <cellStyle name="Normal 25 17 2 5" xfId="20298"/>
    <cellStyle name="Normal 25 17 2 5 2" xfId="20299"/>
    <cellStyle name="Normal 25 17 2 5 2 2" xfId="20300"/>
    <cellStyle name="Normal 25 17 2 5 2 2 2" xfId="20301"/>
    <cellStyle name="Normal 25 17 2 5 2 2 3" xfId="20302"/>
    <cellStyle name="Normal 25 17 2 5 2 2 4" xfId="20303"/>
    <cellStyle name="Normal 25 17 2 5 2 2 5" xfId="20304"/>
    <cellStyle name="Normal 25 17 2 5 2 3" xfId="20305"/>
    <cellStyle name="Normal 25 17 2 5 2 4" xfId="20306"/>
    <cellStyle name="Normal 25 17 2 5 2 5" xfId="20307"/>
    <cellStyle name="Normal 25 17 2 5 2 6" xfId="20308"/>
    <cellStyle name="Normal 25 17 2 5 3" xfId="20309"/>
    <cellStyle name="Normal 25 17 2 5 3 2" xfId="20310"/>
    <cellStyle name="Normal 25 17 2 5 3 2 2" xfId="20311"/>
    <cellStyle name="Normal 25 17 2 5 3 2 3" xfId="20312"/>
    <cellStyle name="Normal 25 17 2 5 3 3" xfId="20313"/>
    <cellStyle name="Normal 25 17 2 5 3 4" xfId="20314"/>
    <cellStyle name="Normal 25 17 2 5 3 5" xfId="20315"/>
    <cellStyle name="Normal 25 17 2 5 3 6" xfId="20316"/>
    <cellStyle name="Normal 25 17 2 5 4" xfId="20317"/>
    <cellStyle name="Normal 25 17 2 5 4 2" xfId="20318"/>
    <cellStyle name="Normal 25 17 2 5 4 3" xfId="20319"/>
    <cellStyle name="Normal 25 17 2 5 5" xfId="20320"/>
    <cellStyle name="Normal 25 17 2 5 6" xfId="20321"/>
    <cellStyle name="Normal 25 17 2 5 7" xfId="20322"/>
    <cellStyle name="Normal 25 17 2 5 8" xfId="20323"/>
    <cellStyle name="Normal 25 17 2 6" xfId="20324"/>
    <cellStyle name="Normal 25 17 2 7" xfId="20325"/>
    <cellStyle name="Normal 25 17 3" xfId="20326"/>
    <cellStyle name="Normal 25 17 3 2" xfId="20327"/>
    <cellStyle name="Normal 25 17 3 2 2" xfId="20328"/>
    <cellStyle name="Normal 25 17 3 2 2 2" xfId="20329"/>
    <cellStyle name="Normal 25 17 3 2 3" xfId="20330"/>
    <cellStyle name="Normal 25 17 3 2 4" xfId="20331"/>
    <cellStyle name="Normal 25 17 3 3" xfId="20332"/>
    <cellStyle name="Normal 25 17 3 4" xfId="20333"/>
    <cellStyle name="Normal 25 17 3 4 2" xfId="20334"/>
    <cellStyle name="Normal 25 17 3 4 2 2" xfId="20335"/>
    <cellStyle name="Normal 25 17 3 4 2 2 2" xfId="20336"/>
    <cellStyle name="Normal 25 17 3 4 2 2 3" xfId="20337"/>
    <cellStyle name="Normal 25 17 3 4 2 2 4" xfId="20338"/>
    <cellStyle name="Normal 25 17 3 4 2 2 5" xfId="20339"/>
    <cellStyle name="Normal 25 17 3 4 2 3" xfId="20340"/>
    <cellStyle name="Normal 25 17 3 4 2 4" xfId="20341"/>
    <cellStyle name="Normal 25 17 3 4 2 5" xfId="20342"/>
    <cellStyle name="Normal 25 17 3 4 2 6" xfId="20343"/>
    <cellStyle name="Normal 25 17 3 4 3" xfId="20344"/>
    <cellStyle name="Normal 25 17 3 4 3 2" xfId="20345"/>
    <cellStyle name="Normal 25 17 3 4 3 2 2" xfId="20346"/>
    <cellStyle name="Normal 25 17 3 4 3 2 3" xfId="20347"/>
    <cellStyle name="Normal 25 17 3 4 3 3" xfId="20348"/>
    <cellStyle name="Normal 25 17 3 4 3 4" xfId="20349"/>
    <cellStyle name="Normal 25 17 3 4 3 5" xfId="20350"/>
    <cellStyle name="Normal 25 17 3 4 3 6" xfId="20351"/>
    <cellStyle name="Normal 25 17 3 4 4" xfId="20352"/>
    <cellStyle name="Normal 25 17 3 4 4 2" xfId="20353"/>
    <cellStyle name="Normal 25 17 3 4 4 3" xfId="20354"/>
    <cellStyle name="Normal 25 17 3 4 5" xfId="20355"/>
    <cellStyle name="Normal 25 17 3 4 6" xfId="20356"/>
    <cellStyle name="Normal 25 17 3 4 7" xfId="20357"/>
    <cellStyle name="Normal 25 17 3 4 8" xfId="20358"/>
    <cellStyle name="Normal 25 17 3 5" xfId="20359"/>
    <cellStyle name="Normal 25 17 3 5 2" xfId="20360"/>
    <cellStyle name="Normal 25 17 3 5 2 2" xfId="20361"/>
    <cellStyle name="Normal 25 17 3 5 2 2 2" xfId="20362"/>
    <cellStyle name="Normal 25 17 3 5 2 2 3" xfId="20363"/>
    <cellStyle name="Normal 25 17 3 5 2 2 4" xfId="20364"/>
    <cellStyle name="Normal 25 17 3 5 2 2 5" xfId="20365"/>
    <cellStyle name="Normal 25 17 3 5 2 3" xfId="20366"/>
    <cellStyle name="Normal 25 17 3 5 2 4" xfId="20367"/>
    <cellStyle name="Normal 25 17 3 5 2 5" xfId="20368"/>
    <cellStyle name="Normal 25 17 3 5 2 6" xfId="20369"/>
    <cellStyle name="Normal 25 17 3 5 3" xfId="20370"/>
    <cellStyle name="Normal 25 17 3 5 3 2" xfId="20371"/>
    <cellStyle name="Normal 25 17 3 5 3 2 2" xfId="20372"/>
    <cellStyle name="Normal 25 17 3 5 3 2 3" xfId="20373"/>
    <cellStyle name="Normal 25 17 3 5 3 3" xfId="20374"/>
    <cellStyle name="Normal 25 17 3 5 3 4" xfId="20375"/>
    <cellStyle name="Normal 25 17 3 5 3 5" xfId="20376"/>
    <cellStyle name="Normal 25 17 3 5 3 6" xfId="20377"/>
    <cellStyle name="Normal 25 17 3 5 4" xfId="20378"/>
    <cellStyle name="Normal 25 17 3 5 4 2" xfId="20379"/>
    <cellStyle name="Normal 25 17 3 5 4 3" xfId="20380"/>
    <cellStyle name="Normal 25 17 3 5 5" xfId="20381"/>
    <cellStyle name="Normal 25 17 3 5 6" xfId="20382"/>
    <cellStyle name="Normal 25 17 3 5 7" xfId="20383"/>
    <cellStyle name="Normal 25 17 3 5 8" xfId="20384"/>
    <cellStyle name="Normal 25 17 3 6" xfId="20385"/>
    <cellStyle name="Normal 25 17 3 7" xfId="20386"/>
    <cellStyle name="Normal 25 17 4" xfId="20387"/>
    <cellStyle name="Normal 25 17 4 2" xfId="20388"/>
    <cellStyle name="Normal 25 17 4 2 2" xfId="20389"/>
    <cellStyle name="Normal 25 17 4 2 2 2" xfId="20390"/>
    <cellStyle name="Normal 25 17 4 2 3" xfId="20391"/>
    <cellStyle name="Normal 25 17 4 2 4" xfId="20392"/>
    <cellStyle name="Normal 25 17 4 3" xfId="20393"/>
    <cellStyle name="Normal 25 17 4 4" xfId="20394"/>
    <cellStyle name="Normal 25 17 4 4 2" xfId="20395"/>
    <cellStyle name="Normal 25 17 4 4 2 2" xfId="20396"/>
    <cellStyle name="Normal 25 17 4 4 2 2 2" xfId="20397"/>
    <cellStyle name="Normal 25 17 4 4 2 2 3" xfId="20398"/>
    <cellStyle name="Normal 25 17 4 4 2 2 4" xfId="20399"/>
    <cellStyle name="Normal 25 17 4 4 2 2 5" xfId="20400"/>
    <cellStyle name="Normal 25 17 4 4 2 3" xfId="20401"/>
    <cellStyle name="Normal 25 17 4 4 2 4" xfId="20402"/>
    <cellStyle name="Normal 25 17 4 4 2 5" xfId="20403"/>
    <cellStyle name="Normal 25 17 4 4 2 6" xfId="20404"/>
    <cellStyle name="Normal 25 17 4 4 3" xfId="20405"/>
    <cellStyle name="Normal 25 17 4 4 3 2" xfId="20406"/>
    <cellStyle name="Normal 25 17 4 4 3 2 2" xfId="20407"/>
    <cellStyle name="Normal 25 17 4 4 3 2 3" xfId="20408"/>
    <cellStyle name="Normal 25 17 4 4 3 3" xfId="20409"/>
    <cellStyle name="Normal 25 17 4 4 3 4" xfId="20410"/>
    <cellStyle name="Normal 25 17 4 4 3 5" xfId="20411"/>
    <cellStyle name="Normal 25 17 4 4 3 6" xfId="20412"/>
    <cellStyle name="Normal 25 17 4 4 4" xfId="20413"/>
    <cellStyle name="Normal 25 17 4 4 4 2" xfId="20414"/>
    <cellStyle name="Normal 25 17 4 4 4 3" xfId="20415"/>
    <cellStyle name="Normal 25 17 4 4 5" xfId="20416"/>
    <cellStyle name="Normal 25 17 4 4 6" xfId="20417"/>
    <cellStyle name="Normal 25 17 4 4 7" xfId="20418"/>
    <cellStyle name="Normal 25 17 4 4 8" xfId="20419"/>
    <cellStyle name="Normal 25 17 4 5" xfId="20420"/>
    <cellStyle name="Normal 25 17 4 5 2" xfId="20421"/>
    <cellStyle name="Normal 25 17 4 5 2 2" xfId="20422"/>
    <cellStyle name="Normal 25 17 4 5 2 2 2" xfId="20423"/>
    <cellStyle name="Normal 25 17 4 5 2 2 3" xfId="20424"/>
    <cellStyle name="Normal 25 17 4 5 2 2 4" xfId="20425"/>
    <cellStyle name="Normal 25 17 4 5 2 2 5" xfId="20426"/>
    <cellStyle name="Normal 25 17 4 5 2 3" xfId="20427"/>
    <cellStyle name="Normal 25 17 4 5 2 4" xfId="20428"/>
    <cellStyle name="Normal 25 17 4 5 2 5" xfId="20429"/>
    <cellStyle name="Normal 25 17 4 5 2 6" xfId="20430"/>
    <cellStyle name="Normal 25 17 4 5 3" xfId="20431"/>
    <cellStyle name="Normal 25 17 4 5 3 2" xfId="20432"/>
    <cellStyle name="Normal 25 17 4 5 3 2 2" xfId="20433"/>
    <cellStyle name="Normal 25 17 4 5 3 2 3" xfId="20434"/>
    <cellStyle name="Normal 25 17 4 5 3 3" xfId="20435"/>
    <cellStyle name="Normal 25 17 4 5 3 4" xfId="20436"/>
    <cellStyle name="Normal 25 17 4 5 3 5" xfId="20437"/>
    <cellStyle name="Normal 25 17 4 5 3 6" xfId="20438"/>
    <cellStyle name="Normal 25 17 4 5 4" xfId="20439"/>
    <cellStyle name="Normal 25 17 4 5 4 2" xfId="20440"/>
    <cellStyle name="Normal 25 17 4 5 4 3" xfId="20441"/>
    <cellStyle name="Normal 25 17 4 5 5" xfId="20442"/>
    <cellStyle name="Normal 25 17 4 5 6" xfId="20443"/>
    <cellStyle name="Normal 25 17 4 5 7" xfId="20444"/>
    <cellStyle name="Normal 25 17 4 5 8" xfId="20445"/>
    <cellStyle name="Normal 25 17 4 6" xfId="20446"/>
    <cellStyle name="Normal 25 17 4 7" xfId="20447"/>
    <cellStyle name="Normal 25 17 5" xfId="20448"/>
    <cellStyle name="Normal 25 17 5 2" xfId="20449"/>
    <cellStyle name="Normal 25 17 5 2 2" xfId="20450"/>
    <cellStyle name="Normal 25 17 5 2 2 2" xfId="20451"/>
    <cellStyle name="Normal 25 17 5 2 3" xfId="20452"/>
    <cellStyle name="Normal 25 17 5 2 4" xfId="20453"/>
    <cellStyle name="Normal 25 17 5 3" xfId="20454"/>
    <cellStyle name="Normal 25 17 5 4" xfId="20455"/>
    <cellStyle name="Normal 25 17 5 4 2" xfId="20456"/>
    <cellStyle name="Normal 25 17 5 4 2 2" xfId="20457"/>
    <cellStyle name="Normal 25 17 5 4 2 2 2" xfId="20458"/>
    <cellStyle name="Normal 25 17 5 4 2 2 3" xfId="20459"/>
    <cellStyle name="Normal 25 17 5 4 2 2 4" xfId="20460"/>
    <cellStyle name="Normal 25 17 5 4 2 2 5" xfId="20461"/>
    <cellStyle name="Normal 25 17 5 4 2 3" xfId="20462"/>
    <cellStyle name="Normal 25 17 5 4 2 4" xfId="20463"/>
    <cellStyle name="Normal 25 17 5 4 2 5" xfId="20464"/>
    <cellStyle name="Normal 25 17 5 4 2 6" xfId="20465"/>
    <cellStyle name="Normal 25 17 5 4 3" xfId="20466"/>
    <cellStyle name="Normal 25 17 5 4 3 2" xfId="20467"/>
    <cellStyle name="Normal 25 17 5 4 3 2 2" xfId="20468"/>
    <cellStyle name="Normal 25 17 5 4 3 2 3" xfId="20469"/>
    <cellStyle name="Normal 25 17 5 4 3 3" xfId="20470"/>
    <cellStyle name="Normal 25 17 5 4 3 4" xfId="20471"/>
    <cellStyle name="Normal 25 17 5 4 3 5" xfId="20472"/>
    <cellStyle name="Normal 25 17 5 4 3 6" xfId="20473"/>
    <cellStyle name="Normal 25 17 5 4 4" xfId="20474"/>
    <cellStyle name="Normal 25 17 5 4 4 2" xfId="20475"/>
    <cellStyle name="Normal 25 17 5 4 4 3" xfId="20476"/>
    <cellStyle name="Normal 25 17 5 4 5" xfId="20477"/>
    <cellStyle name="Normal 25 17 5 4 6" xfId="20478"/>
    <cellStyle name="Normal 25 17 5 4 7" xfId="20479"/>
    <cellStyle name="Normal 25 17 5 4 8" xfId="20480"/>
    <cellStyle name="Normal 25 17 5 5" xfId="20481"/>
    <cellStyle name="Normal 25 17 5 5 2" xfId="20482"/>
    <cellStyle name="Normal 25 17 5 5 2 2" xfId="20483"/>
    <cellStyle name="Normal 25 17 5 5 2 2 2" xfId="20484"/>
    <cellStyle name="Normal 25 17 5 5 2 2 3" xfId="20485"/>
    <cellStyle name="Normal 25 17 5 5 2 2 4" xfId="20486"/>
    <cellStyle name="Normal 25 17 5 5 2 2 5" xfId="20487"/>
    <cellStyle name="Normal 25 17 5 5 2 3" xfId="20488"/>
    <cellStyle name="Normal 25 17 5 5 2 4" xfId="20489"/>
    <cellStyle name="Normal 25 17 5 5 2 5" xfId="20490"/>
    <cellStyle name="Normal 25 17 5 5 2 6" xfId="20491"/>
    <cellStyle name="Normal 25 17 5 5 3" xfId="20492"/>
    <cellStyle name="Normal 25 17 5 5 3 2" xfId="20493"/>
    <cellStyle name="Normal 25 17 5 5 3 2 2" xfId="20494"/>
    <cellStyle name="Normal 25 17 5 5 3 2 3" xfId="20495"/>
    <cellStyle name="Normal 25 17 5 5 3 3" xfId="20496"/>
    <cellStyle name="Normal 25 17 5 5 3 4" xfId="20497"/>
    <cellStyle name="Normal 25 17 5 5 3 5" xfId="20498"/>
    <cellStyle name="Normal 25 17 5 5 3 6" xfId="20499"/>
    <cellStyle name="Normal 25 17 5 5 4" xfId="20500"/>
    <cellStyle name="Normal 25 17 5 5 4 2" xfId="20501"/>
    <cellStyle name="Normal 25 17 5 5 4 3" xfId="20502"/>
    <cellStyle name="Normal 25 17 5 5 5" xfId="20503"/>
    <cellStyle name="Normal 25 17 5 5 6" xfId="20504"/>
    <cellStyle name="Normal 25 17 5 5 7" xfId="20505"/>
    <cellStyle name="Normal 25 17 5 5 8" xfId="20506"/>
    <cellStyle name="Normal 25 17 5 6" xfId="20507"/>
    <cellStyle name="Normal 25 17 5 7" xfId="20508"/>
    <cellStyle name="Normal 25 17 6" xfId="20509"/>
    <cellStyle name="Normal 25 17 6 2" xfId="20510"/>
    <cellStyle name="Normal 25 17 6 2 2" xfId="20511"/>
    <cellStyle name="Normal 25 17 6 2 2 2" xfId="20512"/>
    <cellStyle name="Normal 25 17 6 2 3" xfId="20513"/>
    <cellStyle name="Normal 25 17 6 2 4" xfId="20514"/>
    <cellStyle name="Normal 25 17 6 3" xfId="20515"/>
    <cellStyle name="Normal 25 17 6 4" xfId="20516"/>
    <cellStyle name="Normal 25 17 6 4 2" xfId="20517"/>
    <cellStyle name="Normal 25 17 6 4 2 2" xfId="20518"/>
    <cellStyle name="Normal 25 17 6 4 2 2 2" xfId="20519"/>
    <cellStyle name="Normal 25 17 6 4 2 2 3" xfId="20520"/>
    <cellStyle name="Normal 25 17 6 4 2 2 4" xfId="20521"/>
    <cellStyle name="Normal 25 17 6 4 2 2 5" xfId="20522"/>
    <cellStyle name="Normal 25 17 6 4 2 3" xfId="20523"/>
    <cellStyle name="Normal 25 17 6 4 2 4" xfId="20524"/>
    <cellStyle name="Normal 25 17 6 4 2 5" xfId="20525"/>
    <cellStyle name="Normal 25 17 6 4 2 6" xfId="20526"/>
    <cellStyle name="Normal 25 17 6 4 3" xfId="20527"/>
    <cellStyle name="Normal 25 17 6 4 3 2" xfId="20528"/>
    <cellStyle name="Normal 25 17 6 4 3 2 2" xfId="20529"/>
    <cellStyle name="Normal 25 17 6 4 3 2 3" xfId="20530"/>
    <cellStyle name="Normal 25 17 6 4 3 3" xfId="20531"/>
    <cellStyle name="Normal 25 17 6 4 3 4" xfId="20532"/>
    <cellStyle name="Normal 25 17 6 4 3 5" xfId="20533"/>
    <cellStyle name="Normal 25 17 6 4 3 6" xfId="20534"/>
    <cellStyle name="Normal 25 17 6 4 4" xfId="20535"/>
    <cellStyle name="Normal 25 17 6 4 4 2" xfId="20536"/>
    <cellStyle name="Normal 25 17 6 4 4 3" xfId="20537"/>
    <cellStyle name="Normal 25 17 6 4 5" xfId="20538"/>
    <cellStyle name="Normal 25 17 6 4 6" xfId="20539"/>
    <cellStyle name="Normal 25 17 6 4 7" xfId="20540"/>
    <cellStyle name="Normal 25 17 6 4 8" xfId="20541"/>
    <cellStyle name="Normal 25 17 6 5" xfId="20542"/>
    <cellStyle name="Normal 25 17 6 5 2" xfId="20543"/>
    <cellStyle name="Normal 25 17 6 5 2 2" xfId="20544"/>
    <cellStyle name="Normal 25 17 6 5 2 2 2" xfId="20545"/>
    <cellStyle name="Normal 25 17 6 5 2 2 3" xfId="20546"/>
    <cellStyle name="Normal 25 17 6 5 2 2 4" xfId="20547"/>
    <cellStyle name="Normal 25 17 6 5 2 2 5" xfId="20548"/>
    <cellStyle name="Normal 25 17 6 5 2 3" xfId="20549"/>
    <cellStyle name="Normal 25 17 6 5 2 4" xfId="20550"/>
    <cellStyle name="Normal 25 17 6 5 2 5" xfId="20551"/>
    <cellStyle name="Normal 25 17 6 5 2 6" xfId="20552"/>
    <cellStyle name="Normal 25 17 6 5 3" xfId="20553"/>
    <cellStyle name="Normal 25 17 6 5 3 2" xfId="20554"/>
    <cellStyle name="Normal 25 17 6 5 3 2 2" xfId="20555"/>
    <cellStyle name="Normal 25 17 6 5 3 2 3" xfId="20556"/>
    <cellStyle name="Normal 25 17 6 5 3 3" xfId="20557"/>
    <cellStyle name="Normal 25 17 6 5 3 4" xfId="20558"/>
    <cellStyle name="Normal 25 17 6 5 3 5" xfId="20559"/>
    <cellStyle name="Normal 25 17 6 5 3 6" xfId="20560"/>
    <cellStyle name="Normal 25 17 6 5 4" xfId="20561"/>
    <cellStyle name="Normal 25 17 6 5 4 2" xfId="20562"/>
    <cellStyle name="Normal 25 17 6 5 4 3" xfId="20563"/>
    <cellStyle name="Normal 25 17 6 5 5" xfId="20564"/>
    <cellStyle name="Normal 25 17 6 5 6" xfId="20565"/>
    <cellStyle name="Normal 25 17 6 5 7" xfId="20566"/>
    <cellStyle name="Normal 25 17 6 5 8" xfId="20567"/>
    <cellStyle name="Normal 25 17 6 6" xfId="20568"/>
    <cellStyle name="Normal 25 17 6 7" xfId="20569"/>
    <cellStyle name="Normal 25 17 7" xfId="20570"/>
    <cellStyle name="Normal 25 17 7 2" xfId="20571"/>
    <cellStyle name="Normal 25 17 7 2 2" xfId="20572"/>
    <cellStyle name="Normal 25 17 7 2 2 2" xfId="20573"/>
    <cellStyle name="Normal 25 17 7 2 3" xfId="20574"/>
    <cellStyle name="Normal 25 17 7 2 4" xfId="20575"/>
    <cellStyle name="Normal 25 17 7 3" xfId="20576"/>
    <cellStyle name="Normal 25 17 7 4" xfId="20577"/>
    <cellStyle name="Normal 25 17 7 4 2" xfId="20578"/>
    <cellStyle name="Normal 25 17 7 4 2 2" xfId="20579"/>
    <cellStyle name="Normal 25 17 7 4 2 2 2" xfId="20580"/>
    <cellStyle name="Normal 25 17 7 4 2 2 3" xfId="20581"/>
    <cellStyle name="Normal 25 17 7 4 2 2 4" xfId="20582"/>
    <cellStyle name="Normal 25 17 7 4 2 2 5" xfId="20583"/>
    <cellStyle name="Normal 25 17 7 4 2 3" xfId="20584"/>
    <cellStyle name="Normal 25 17 7 4 2 4" xfId="20585"/>
    <cellStyle name="Normal 25 17 7 4 2 5" xfId="20586"/>
    <cellStyle name="Normal 25 17 7 4 2 6" xfId="20587"/>
    <cellStyle name="Normal 25 17 7 4 3" xfId="20588"/>
    <cellStyle name="Normal 25 17 7 4 3 2" xfId="20589"/>
    <cellStyle name="Normal 25 17 7 4 3 2 2" xfId="20590"/>
    <cellStyle name="Normal 25 17 7 4 3 2 3" xfId="20591"/>
    <cellStyle name="Normal 25 17 7 4 3 3" xfId="20592"/>
    <cellStyle name="Normal 25 17 7 4 3 4" xfId="20593"/>
    <cellStyle name="Normal 25 17 7 4 3 5" xfId="20594"/>
    <cellStyle name="Normal 25 17 7 4 3 6" xfId="20595"/>
    <cellStyle name="Normal 25 17 7 4 4" xfId="20596"/>
    <cellStyle name="Normal 25 17 7 4 4 2" xfId="20597"/>
    <cellStyle name="Normal 25 17 7 4 4 3" xfId="20598"/>
    <cellStyle name="Normal 25 17 7 4 5" xfId="20599"/>
    <cellStyle name="Normal 25 17 7 4 6" xfId="20600"/>
    <cellStyle name="Normal 25 17 7 4 7" xfId="20601"/>
    <cellStyle name="Normal 25 17 7 4 8" xfId="20602"/>
    <cellStyle name="Normal 25 17 7 5" xfId="20603"/>
    <cellStyle name="Normal 25 17 7 5 2" xfId="20604"/>
    <cellStyle name="Normal 25 17 7 5 2 2" xfId="20605"/>
    <cellStyle name="Normal 25 17 7 5 2 2 2" xfId="20606"/>
    <cellStyle name="Normal 25 17 7 5 2 2 3" xfId="20607"/>
    <cellStyle name="Normal 25 17 7 5 2 2 4" xfId="20608"/>
    <cellStyle name="Normal 25 17 7 5 2 2 5" xfId="20609"/>
    <cellStyle name="Normal 25 17 7 5 2 3" xfId="20610"/>
    <cellStyle name="Normal 25 17 7 5 2 4" xfId="20611"/>
    <cellStyle name="Normal 25 17 7 5 2 5" xfId="20612"/>
    <cellStyle name="Normal 25 17 7 5 2 6" xfId="20613"/>
    <cellStyle name="Normal 25 17 7 5 3" xfId="20614"/>
    <cellStyle name="Normal 25 17 7 5 3 2" xfId="20615"/>
    <cellStyle name="Normal 25 17 7 5 3 2 2" xfId="20616"/>
    <cellStyle name="Normal 25 17 7 5 3 2 3" xfId="20617"/>
    <cellStyle name="Normal 25 17 7 5 3 3" xfId="20618"/>
    <cellStyle name="Normal 25 17 7 5 3 4" xfId="20619"/>
    <cellStyle name="Normal 25 17 7 5 3 5" xfId="20620"/>
    <cellStyle name="Normal 25 17 7 5 3 6" xfId="20621"/>
    <cellStyle name="Normal 25 17 7 5 4" xfId="20622"/>
    <cellStyle name="Normal 25 17 7 5 4 2" xfId="20623"/>
    <cellStyle name="Normal 25 17 7 5 4 3" xfId="20624"/>
    <cellStyle name="Normal 25 17 7 5 5" xfId="20625"/>
    <cellStyle name="Normal 25 17 7 5 6" xfId="20626"/>
    <cellStyle name="Normal 25 17 7 5 7" xfId="20627"/>
    <cellStyle name="Normal 25 17 7 5 8" xfId="20628"/>
    <cellStyle name="Normal 25 17 7 6" xfId="20629"/>
    <cellStyle name="Normal 25 17 7 7" xfId="20630"/>
    <cellStyle name="Normal 25 17 8" xfId="20631"/>
    <cellStyle name="Normal 25 17 8 2" xfId="20632"/>
    <cellStyle name="Normal 25 17 8 2 2" xfId="20633"/>
    <cellStyle name="Normal 25 17 8 2 2 2" xfId="20634"/>
    <cellStyle name="Normal 25 17 8 2 3" xfId="20635"/>
    <cellStyle name="Normal 25 17 8 2 4" xfId="20636"/>
    <cellStyle name="Normal 25 17 8 3" xfId="20637"/>
    <cellStyle name="Normal 25 17 8 4" xfId="20638"/>
    <cellStyle name="Normal 25 17 8 4 2" xfId="20639"/>
    <cellStyle name="Normal 25 17 8 4 2 2" xfId="20640"/>
    <cellStyle name="Normal 25 17 8 4 2 2 2" xfId="20641"/>
    <cellStyle name="Normal 25 17 8 4 2 2 3" xfId="20642"/>
    <cellStyle name="Normal 25 17 8 4 2 2 4" xfId="20643"/>
    <cellStyle name="Normal 25 17 8 4 2 2 5" xfId="20644"/>
    <cellStyle name="Normal 25 17 8 4 2 3" xfId="20645"/>
    <cellStyle name="Normal 25 17 8 4 2 4" xfId="20646"/>
    <cellStyle name="Normal 25 17 8 4 2 5" xfId="20647"/>
    <cellStyle name="Normal 25 17 8 4 2 6" xfId="20648"/>
    <cellStyle name="Normal 25 17 8 4 3" xfId="20649"/>
    <cellStyle name="Normal 25 17 8 4 3 2" xfId="20650"/>
    <cellStyle name="Normal 25 17 8 4 3 2 2" xfId="20651"/>
    <cellStyle name="Normal 25 17 8 4 3 2 3" xfId="20652"/>
    <cellStyle name="Normal 25 17 8 4 3 3" xfId="20653"/>
    <cellStyle name="Normal 25 17 8 4 3 4" xfId="20654"/>
    <cellStyle name="Normal 25 17 8 4 3 5" xfId="20655"/>
    <cellStyle name="Normal 25 17 8 4 3 6" xfId="20656"/>
    <cellStyle name="Normal 25 17 8 4 4" xfId="20657"/>
    <cellStyle name="Normal 25 17 8 4 4 2" xfId="20658"/>
    <cellStyle name="Normal 25 17 8 4 4 3" xfId="20659"/>
    <cellStyle name="Normal 25 17 8 4 5" xfId="20660"/>
    <cellStyle name="Normal 25 17 8 4 6" xfId="20661"/>
    <cellStyle name="Normal 25 17 8 4 7" xfId="20662"/>
    <cellStyle name="Normal 25 17 8 4 8" xfId="20663"/>
    <cellStyle name="Normal 25 17 8 5" xfId="20664"/>
    <cellStyle name="Normal 25 17 8 5 2" xfId="20665"/>
    <cellStyle name="Normal 25 17 8 5 2 2" xfId="20666"/>
    <cellStyle name="Normal 25 17 8 5 2 2 2" xfId="20667"/>
    <cellStyle name="Normal 25 17 8 5 2 2 3" xfId="20668"/>
    <cellStyle name="Normal 25 17 8 5 2 2 4" xfId="20669"/>
    <cellStyle name="Normal 25 17 8 5 2 2 5" xfId="20670"/>
    <cellStyle name="Normal 25 17 8 5 2 3" xfId="20671"/>
    <cellStyle name="Normal 25 17 8 5 2 4" xfId="20672"/>
    <cellStyle name="Normal 25 17 8 5 2 5" xfId="20673"/>
    <cellStyle name="Normal 25 17 8 5 2 6" xfId="20674"/>
    <cellStyle name="Normal 25 17 8 5 3" xfId="20675"/>
    <cellStyle name="Normal 25 17 8 5 3 2" xfId="20676"/>
    <cellStyle name="Normal 25 17 8 5 3 2 2" xfId="20677"/>
    <cellStyle name="Normal 25 17 8 5 3 2 3" xfId="20678"/>
    <cellStyle name="Normal 25 17 8 5 3 3" xfId="20679"/>
    <cellStyle name="Normal 25 17 8 5 3 4" xfId="20680"/>
    <cellStyle name="Normal 25 17 8 5 3 5" xfId="20681"/>
    <cellStyle name="Normal 25 17 8 5 3 6" xfId="20682"/>
    <cellStyle name="Normal 25 17 8 5 4" xfId="20683"/>
    <cellStyle name="Normal 25 17 8 5 4 2" xfId="20684"/>
    <cellStyle name="Normal 25 17 8 5 4 3" xfId="20685"/>
    <cellStyle name="Normal 25 17 8 5 5" xfId="20686"/>
    <cellStyle name="Normal 25 17 8 5 6" xfId="20687"/>
    <cellStyle name="Normal 25 17 8 5 7" xfId="20688"/>
    <cellStyle name="Normal 25 17 8 5 8" xfId="20689"/>
    <cellStyle name="Normal 25 17 8 6" xfId="20690"/>
    <cellStyle name="Normal 25 17 8 7" xfId="20691"/>
    <cellStyle name="Normal 25 17 9" xfId="20692"/>
    <cellStyle name="Normal 25 17 9 2" xfId="20693"/>
    <cellStyle name="Normal 25 17 9 2 2" xfId="20694"/>
    <cellStyle name="Normal 25 17 9 2 2 2" xfId="20695"/>
    <cellStyle name="Normal 25 17 9 2 3" xfId="20696"/>
    <cellStyle name="Normal 25 17 9 2 4" xfId="20697"/>
    <cellStyle name="Normal 25 17 9 3" xfId="20698"/>
    <cellStyle name="Normal 25 17 9 4" xfId="20699"/>
    <cellStyle name="Normal 25 17 9 4 2" xfId="20700"/>
    <cellStyle name="Normal 25 17 9 4 2 2" xfId="20701"/>
    <cellStyle name="Normal 25 17 9 4 2 2 2" xfId="20702"/>
    <cellStyle name="Normal 25 17 9 4 2 2 3" xfId="20703"/>
    <cellStyle name="Normal 25 17 9 4 2 2 4" xfId="20704"/>
    <cellStyle name="Normal 25 17 9 4 2 2 5" xfId="20705"/>
    <cellStyle name="Normal 25 17 9 4 2 3" xfId="20706"/>
    <cellStyle name="Normal 25 17 9 4 2 4" xfId="20707"/>
    <cellStyle name="Normal 25 17 9 4 2 5" xfId="20708"/>
    <cellStyle name="Normal 25 17 9 4 2 6" xfId="20709"/>
    <cellStyle name="Normal 25 17 9 4 3" xfId="20710"/>
    <cellStyle name="Normal 25 17 9 4 3 2" xfId="20711"/>
    <cellStyle name="Normal 25 17 9 4 3 2 2" xfId="20712"/>
    <cellStyle name="Normal 25 17 9 4 3 2 3" xfId="20713"/>
    <cellStyle name="Normal 25 17 9 4 3 3" xfId="20714"/>
    <cellStyle name="Normal 25 17 9 4 3 4" xfId="20715"/>
    <cellStyle name="Normal 25 17 9 4 3 5" xfId="20716"/>
    <cellStyle name="Normal 25 17 9 4 3 6" xfId="20717"/>
    <cellStyle name="Normal 25 17 9 4 4" xfId="20718"/>
    <cellStyle name="Normal 25 17 9 4 4 2" xfId="20719"/>
    <cellStyle name="Normal 25 17 9 4 4 3" xfId="20720"/>
    <cellStyle name="Normal 25 17 9 4 5" xfId="20721"/>
    <cellStyle name="Normal 25 17 9 4 6" xfId="20722"/>
    <cellStyle name="Normal 25 17 9 4 7" xfId="20723"/>
    <cellStyle name="Normal 25 17 9 4 8" xfId="20724"/>
    <cellStyle name="Normal 25 17 9 5" xfId="20725"/>
    <cellStyle name="Normal 25 17 9 5 2" xfId="20726"/>
    <cellStyle name="Normal 25 17 9 5 2 2" xfId="20727"/>
    <cellStyle name="Normal 25 17 9 5 2 2 2" xfId="20728"/>
    <cellStyle name="Normal 25 17 9 5 2 2 3" xfId="20729"/>
    <cellStyle name="Normal 25 17 9 5 2 2 4" xfId="20730"/>
    <cellStyle name="Normal 25 17 9 5 2 2 5" xfId="20731"/>
    <cellStyle name="Normal 25 17 9 5 2 3" xfId="20732"/>
    <cellStyle name="Normal 25 17 9 5 2 4" xfId="20733"/>
    <cellStyle name="Normal 25 17 9 5 2 5" xfId="20734"/>
    <cellStyle name="Normal 25 17 9 5 2 6" xfId="20735"/>
    <cellStyle name="Normal 25 17 9 5 3" xfId="20736"/>
    <cellStyle name="Normal 25 17 9 5 3 2" xfId="20737"/>
    <cellStyle name="Normal 25 17 9 5 3 2 2" xfId="20738"/>
    <cellStyle name="Normal 25 17 9 5 3 2 3" xfId="20739"/>
    <cellStyle name="Normal 25 17 9 5 3 3" xfId="20740"/>
    <cellStyle name="Normal 25 17 9 5 3 4" xfId="20741"/>
    <cellStyle name="Normal 25 17 9 5 3 5" xfId="20742"/>
    <cellStyle name="Normal 25 17 9 5 3 6" xfId="20743"/>
    <cellStyle name="Normal 25 17 9 5 4" xfId="20744"/>
    <cellStyle name="Normal 25 17 9 5 4 2" xfId="20745"/>
    <cellStyle name="Normal 25 17 9 5 4 3" xfId="20746"/>
    <cellStyle name="Normal 25 17 9 5 5" xfId="20747"/>
    <cellStyle name="Normal 25 17 9 5 6" xfId="20748"/>
    <cellStyle name="Normal 25 17 9 5 7" xfId="20749"/>
    <cellStyle name="Normal 25 17 9 5 8" xfId="20750"/>
    <cellStyle name="Normal 25 17 9 6" xfId="20751"/>
    <cellStyle name="Normal 25 17 9 7" xfId="20752"/>
    <cellStyle name="Normal 25 18" xfId="20753"/>
    <cellStyle name="Normal 25 18 10" xfId="20754"/>
    <cellStyle name="Normal 25 18 10 2" xfId="20755"/>
    <cellStyle name="Normal 25 18 10 2 2" xfId="20756"/>
    <cellStyle name="Normal 25 18 10 2 2 2" xfId="20757"/>
    <cellStyle name="Normal 25 18 10 2 3" xfId="20758"/>
    <cellStyle name="Normal 25 18 10 2 4" xfId="20759"/>
    <cellStyle name="Normal 25 18 10 3" xfId="20760"/>
    <cellStyle name="Normal 25 18 10 4" xfId="20761"/>
    <cellStyle name="Normal 25 18 10 4 2" xfId="20762"/>
    <cellStyle name="Normal 25 18 10 4 2 2" xfId="20763"/>
    <cellStyle name="Normal 25 18 10 4 2 2 2" xfId="20764"/>
    <cellStyle name="Normal 25 18 10 4 2 2 3" xfId="20765"/>
    <cellStyle name="Normal 25 18 10 4 2 2 4" xfId="20766"/>
    <cellStyle name="Normal 25 18 10 4 2 2 5" xfId="20767"/>
    <cellStyle name="Normal 25 18 10 4 2 3" xfId="20768"/>
    <cellStyle name="Normal 25 18 10 4 2 4" xfId="20769"/>
    <cellStyle name="Normal 25 18 10 4 2 5" xfId="20770"/>
    <cellStyle name="Normal 25 18 10 4 2 6" xfId="20771"/>
    <cellStyle name="Normal 25 18 10 4 3" xfId="20772"/>
    <cellStyle name="Normal 25 18 10 4 3 2" xfId="20773"/>
    <cellStyle name="Normal 25 18 10 4 3 2 2" xfId="20774"/>
    <cellStyle name="Normal 25 18 10 4 3 2 3" xfId="20775"/>
    <cellStyle name="Normal 25 18 10 4 3 3" xfId="20776"/>
    <cellStyle name="Normal 25 18 10 4 3 4" xfId="20777"/>
    <cellStyle name="Normal 25 18 10 4 3 5" xfId="20778"/>
    <cellStyle name="Normal 25 18 10 4 3 6" xfId="20779"/>
    <cellStyle name="Normal 25 18 10 4 4" xfId="20780"/>
    <cellStyle name="Normal 25 18 10 4 4 2" xfId="20781"/>
    <cellStyle name="Normal 25 18 10 4 4 3" xfId="20782"/>
    <cellStyle name="Normal 25 18 10 4 5" xfId="20783"/>
    <cellStyle name="Normal 25 18 10 4 6" xfId="20784"/>
    <cellStyle name="Normal 25 18 10 4 7" xfId="20785"/>
    <cellStyle name="Normal 25 18 10 4 8" xfId="20786"/>
    <cellStyle name="Normal 25 18 10 5" xfId="20787"/>
    <cellStyle name="Normal 25 18 10 5 2" xfId="20788"/>
    <cellStyle name="Normal 25 18 10 5 2 2" xfId="20789"/>
    <cellStyle name="Normal 25 18 10 5 2 2 2" xfId="20790"/>
    <cellStyle name="Normal 25 18 10 5 2 2 3" xfId="20791"/>
    <cellStyle name="Normal 25 18 10 5 2 2 4" xfId="20792"/>
    <cellStyle name="Normal 25 18 10 5 2 2 5" xfId="20793"/>
    <cellStyle name="Normal 25 18 10 5 2 3" xfId="20794"/>
    <cellStyle name="Normal 25 18 10 5 2 4" xfId="20795"/>
    <cellStyle name="Normal 25 18 10 5 2 5" xfId="20796"/>
    <cellStyle name="Normal 25 18 10 5 2 6" xfId="20797"/>
    <cellStyle name="Normal 25 18 10 5 3" xfId="20798"/>
    <cellStyle name="Normal 25 18 10 5 3 2" xfId="20799"/>
    <cellStyle name="Normal 25 18 10 5 3 2 2" xfId="20800"/>
    <cellStyle name="Normal 25 18 10 5 3 2 3" xfId="20801"/>
    <cellStyle name="Normal 25 18 10 5 3 3" xfId="20802"/>
    <cellStyle name="Normal 25 18 10 5 3 4" xfId="20803"/>
    <cellStyle name="Normal 25 18 10 5 3 5" xfId="20804"/>
    <cellStyle name="Normal 25 18 10 5 3 6" xfId="20805"/>
    <cellStyle name="Normal 25 18 10 5 4" xfId="20806"/>
    <cellStyle name="Normal 25 18 10 5 4 2" xfId="20807"/>
    <cellStyle name="Normal 25 18 10 5 4 3" xfId="20808"/>
    <cellStyle name="Normal 25 18 10 5 5" xfId="20809"/>
    <cellStyle name="Normal 25 18 10 5 6" xfId="20810"/>
    <cellStyle name="Normal 25 18 10 5 7" xfId="20811"/>
    <cellStyle name="Normal 25 18 10 5 8" xfId="20812"/>
    <cellStyle name="Normal 25 18 10 6" xfId="20813"/>
    <cellStyle name="Normal 25 18 10 7" xfId="20814"/>
    <cellStyle name="Normal 25 18 11" xfId="20815"/>
    <cellStyle name="Normal 25 18 11 2" xfId="20816"/>
    <cellStyle name="Normal 25 18 11 2 2" xfId="20817"/>
    <cellStyle name="Normal 25 18 11 2 2 2" xfId="20818"/>
    <cellStyle name="Normal 25 18 11 2 3" xfId="20819"/>
    <cellStyle name="Normal 25 18 11 2 4" xfId="20820"/>
    <cellStyle name="Normal 25 18 11 3" xfId="20821"/>
    <cellStyle name="Normal 25 18 11 4" xfId="20822"/>
    <cellStyle name="Normal 25 18 11 4 2" xfId="20823"/>
    <cellStyle name="Normal 25 18 11 4 2 2" xfId="20824"/>
    <cellStyle name="Normal 25 18 11 4 2 2 2" xfId="20825"/>
    <cellStyle name="Normal 25 18 11 4 2 2 3" xfId="20826"/>
    <cellStyle name="Normal 25 18 11 4 2 2 4" xfId="20827"/>
    <cellStyle name="Normal 25 18 11 4 2 2 5" xfId="20828"/>
    <cellStyle name="Normal 25 18 11 4 2 3" xfId="20829"/>
    <cellStyle name="Normal 25 18 11 4 2 4" xfId="20830"/>
    <cellStyle name="Normal 25 18 11 4 2 5" xfId="20831"/>
    <cellStyle name="Normal 25 18 11 4 2 6" xfId="20832"/>
    <cellStyle name="Normal 25 18 11 4 3" xfId="20833"/>
    <cellStyle name="Normal 25 18 11 4 3 2" xfId="20834"/>
    <cellStyle name="Normal 25 18 11 4 3 2 2" xfId="20835"/>
    <cellStyle name="Normal 25 18 11 4 3 2 3" xfId="20836"/>
    <cellStyle name="Normal 25 18 11 4 3 3" xfId="20837"/>
    <cellStyle name="Normal 25 18 11 4 3 4" xfId="20838"/>
    <cellStyle name="Normal 25 18 11 4 3 5" xfId="20839"/>
    <cellStyle name="Normal 25 18 11 4 3 6" xfId="20840"/>
    <cellStyle name="Normal 25 18 11 4 4" xfId="20841"/>
    <cellStyle name="Normal 25 18 11 4 4 2" xfId="20842"/>
    <cellStyle name="Normal 25 18 11 4 4 3" xfId="20843"/>
    <cellStyle name="Normal 25 18 11 4 5" xfId="20844"/>
    <cellStyle name="Normal 25 18 11 4 6" xfId="20845"/>
    <cellStyle name="Normal 25 18 11 4 7" xfId="20846"/>
    <cellStyle name="Normal 25 18 11 4 8" xfId="20847"/>
    <cellStyle name="Normal 25 18 11 5" xfId="20848"/>
    <cellStyle name="Normal 25 18 11 5 2" xfId="20849"/>
    <cellStyle name="Normal 25 18 11 5 2 2" xfId="20850"/>
    <cellStyle name="Normal 25 18 11 5 2 2 2" xfId="20851"/>
    <cellStyle name="Normal 25 18 11 5 2 2 3" xfId="20852"/>
    <cellStyle name="Normal 25 18 11 5 2 2 4" xfId="20853"/>
    <cellStyle name="Normal 25 18 11 5 2 2 5" xfId="20854"/>
    <cellStyle name="Normal 25 18 11 5 2 3" xfId="20855"/>
    <cellStyle name="Normal 25 18 11 5 2 4" xfId="20856"/>
    <cellStyle name="Normal 25 18 11 5 2 5" xfId="20857"/>
    <cellStyle name="Normal 25 18 11 5 2 6" xfId="20858"/>
    <cellStyle name="Normal 25 18 11 5 3" xfId="20859"/>
    <cellStyle name="Normal 25 18 11 5 3 2" xfId="20860"/>
    <cellStyle name="Normal 25 18 11 5 3 2 2" xfId="20861"/>
    <cellStyle name="Normal 25 18 11 5 3 2 3" xfId="20862"/>
    <cellStyle name="Normal 25 18 11 5 3 3" xfId="20863"/>
    <cellStyle name="Normal 25 18 11 5 3 4" xfId="20864"/>
    <cellStyle name="Normal 25 18 11 5 3 5" xfId="20865"/>
    <cellStyle name="Normal 25 18 11 5 3 6" xfId="20866"/>
    <cellStyle name="Normal 25 18 11 5 4" xfId="20867"/>
    <cellStyle name="Normal 25 18 11 5 4 2" xfId="20868"/>
    <cellStyle name="Normal 25 18 11 5 4 3" xfId="20869"/>
    <cellStyle name="Normal 25 18 11 5 5" xfId="20870"/>
    <cellStyle name="Normal 25 18 11 5 6" xfId="20871"/>
    <cellStyle name="Normal 25 18 11 5 7" xfId="20872"/>
    <cellStyle name="Normal 25 18 11 5 8" xfId="20873"/>
    <cellStyle name="Normal 25 18 11 6" xfId="20874"/>
    <cellStyle name="Normal 25 18 11 7" xfId="20875"/>
    <cellStyle name="Normal 25 18 12" xfId="20876"/>
    <cellStyle name="Normal 25 18 12 2" xfId="20877"/>
    <cellStyle name="Normal 25 18 12 2 2" xfId="20878"/>
    <cellStyle name="Normal 25 18 12 2 2 2" xfId="20879"/>
    <cellStyle name="Normal 25 18 12 2 3" xfId="20880"/>
    <cellStyle name="Normal 25 18 12 2 4" xfId="20881"/>
    <cellStyle name="Normal 25 18 12 3" xfId="20882"/>
    <cellStyle name="Normal 25 18 12 4" xfId="20883"/>
    <cellStyle name="Normal 25 18 12 4 2" xfId="20884"/>
    <cellStyle name="Normal 25 18 12 4 2 2" xfId="20885"/>
    <cellStyle name="Normal 25 18 12 4 2 2 2" xfId="20886"/>
    <cellStyle name="Normal 25 18 12 4 2 2 3" xfId="20887"/>
    <cellStyle name="Normal 25 18 12 4 2 2 4" xfId="20888"/>
    <cellStyle name="Normal 25 18 12 4 2 2 5" xfId="20889"/>
    <cellStyle name="Normal 25 18 12 4 2 3" xfId="20890"/>
    <cellStyle name="Normal 25 18 12 4 2 4" xfId="20891"/>
    <cellStyle name="Normal 25 18 12 4 2 5" xfId="20892"/>
    <cellStyle name="Normal 25 18 12 4 2 6" xfId="20893"/>
    <cellStyle name="Normal 25 18 12 4 3" xfId="20894"/>
    <cellStyle name="Normal 25 18 12 4 3 2" xfId="20895"/>
    <cellStyle name="Normal 25 18 12 4 3 2 2" xfId="20896"/>
    <cellStyle name="Normal 25 18 12 4 3 2 3" xfId="20897"/>
    <cellStyle name="Normal 25 18 12 4 3 3" xfId="20898"/>
    <cellStyle name="Normal 25 18 12 4 3 4" xfId="20899"/>
    <cellStyle name="Normal 25 18 12 4 3 5" xfId="20900"/>
    <cellStyle name="Normal 25 18 12 4 3 6" xfId="20901"/>
    <cellStyle name="Normal 25 18 12 4 4" xfId="20902"/>
    <cellStyle name="Normal 25 18 12 4 4 2" xfId="20903"/>
    <cellStyle name="Normal 25 18 12 4 4 3" xfId="20904"/>
    <cellStyle name="Normal 25 18 12 4 5" xfId="20905"/>
    <cellStyle name="Normal 25 18 12 4 6" xfId="20906"/>
    <cellStyle name="Normal 25 18 12 4 7" xfId="20907"/>
    <cellStyle name="Normal 25 18 12 4 8" xfId="20908"/>
    <cellStyle name="Normal 25 18 12 5" xfId="20909"/>
    <cellStyle name="Normal 25 18 12 5 2" xfId="20910"/>
    <cellStyle name="Normal 25 18 12 5 2 2" xfId="20911"/>
    <cellStyle name="Normal 25 18 12 5 2 2 2" xfId="20912"/>
    <cellStyle name="Normal 25 18 12 5 2 2 3" xfId="20913"/>
    <cellStyle name="Normal 25 18 12 5 2 2 4" xfId="20914"/>
    <cellStyle name="Normal 25 18 12 5 2 2 5" xfId="20915"/>
    <cellStyle name="Normal 25 18 12 5 2 3" xfId="20916"/>
    <cellStyle name="Normal 25 18 12 5 2 4" xfId="20917"/>
    <cellStyle name="Normal 25 18 12 5 2 5" xfId="20918"/>
    <cellStyle name="Normal 25 18 12 5 2 6" xfId="20919"/>
    <cellStyle name="Normal 25 18 12 5 3" xfId="20920"/>
    <cellStyle name="Normal 25 18 12 5 3 2" xfId="20921"/>
    <cellStyle name="Normal 25 18 12 5 3 2 2" xfId="20922"/>
    <cellStyle name="Normal 25 18 12 5 3 2 3" xfId="20923"/>
    <cellStyle name="Normal 25 18 12 5 3 3" xfId="20924"/>
    <cellStyle name="Normal 25 18 12 5 3 4" xfId="20925"/>
    <cellStyle name="Normal 25 18 12 5 3 5" xfId="20926"/>
    <cellStyle name="Normal 25 18 12 5 3 6" xfId="20927"/>
    <cellStyle name="Normal 25 18 12 5 4" xfId="20928"/>
    <cellStyle name="Normal 25 18 12 5 4 2" xfId="20929"/>
    <cellStyle name="Normal 25 18 12 5 4 3" xfId="20930"/>
    <cellStyle name="Normal 25 18 12 5 5" xfId="20931"/>
    <cellStyle name="Normal 25 18 12 5 6" xfId="20932"/>
    <cellStyle name="Normal 25 18 12 5 7" xfId="20933"/>
    <cellStyle name="Normal 25 18 12 5 8" xfId="20934"/>
    <cellStyle name="Normal 25 18 12 6" xfId="20935"/>
    <cellStyle name="Normal 25 18 12 7" xfId="20936"/>
    <cellStyle name="Normal 25 18 13" xfId="20937"/>
    <cellStyle name="Normal 25 18 13 2" xfId="20938"/>
    <cellStyle name="Normal 25 18 13 2 2" xfId="20939"/>
    <cellStyle name="Normal 25 18 13 2 2 2" xfId="20940"/>
    <cellStyle name="Normal 25 18 13 2 3" xfId="20941"/>
    <cellStyle name="Normal 25 18 13 2 4" xfId="20942"/>
    <cellStyle name="Normal 25 18 13 3" xfId="20943"/>
    <cellStyle name="Normal 25 18 13 4" xfId="20944"/>
    <cellStyle name="Normal 25 18 13 4 2" xfId="20945"/>
    <cellStyle name="Normal 25 18 13 4 2 2" xfId="20946"/>
    <cellStyle name="Normal 25 18 13 4 2 2 2" xfId="20947"/>
    <cellStyle name="Normal 25 18 13 4 2 2 3" xfId="20948"/>
    <cellStyle name="Normal 25 18 13 4 2 2 4" xfId="20949"/>
    <cellStyle name="Normal 25 18 13 4 2 2 5" xfId="20950"/>
    <cellStyle name="Normal 25 18 13 4 2 3" xfId="20951"/>
    <cellStyle name="Normal 25 18 13 4 2 4" xfId="20952"/>
    <cellStyle name="Normal 25 18 13 4 2 5" xfId="20953"/>
    <cellStyle name="Normal 25 18 13 4 2 6" xfId="20954"/>
    <cellStyle name="Normal 25 18 13 4 3" xfId="20955"/>
    <cellStyle name="Normal 25 18 13 4 3 2" xfId="20956"/>
    <cellStyle name="Normal 25 18 13 4 3 2 2" xfId="20957"/>
    <cellStyle name="Normal 25 18 13 4 3 2 3" xfId="20958"/>
    <cellStyle name="Normal 25 18 13 4 3 3" xfId="20959"/>
    <cellStyle name="Normal 25 18 13 4 3 4" xfId="20960"/>
    <cellStyle name="Normal 25 18 13 4 3 5" xfId="20961"/>
    <cellStyle name="Normal 25 18 13 4 3 6" xfId="20962"/>
    <cellStyle name="Normal 25 18 13 4 4" xfId="20963"/>
    <cellStyle name="Normal 25 18 13 4 4 2" xfId="20964"/>
    <cellStyle name="Normal 25 18 13 4 4 3" xfId="20965"/>
    <cellStyle name="Normal 25 18 13 4 5" xfId="20966"/>
    <cellStyle name="Normal 25 18 13 4 6" xfId="20967"/>
    <cellStyle name="Normal 25 18 13 4 7" xfId="20968"/>
    <cellStyle name="Normal 25 18 13 4 8" xfId="20969"/>
    <cellStyle name="Normal 25 18 13 5" xfId="20970"/>
    <cellStyle name="Normal 25 18 13 5 2" xfId="20971"/>
    <cellStyle name="Normal 25 18 13 5 2 2" xfId="20972"/>
    <cellStyle name="Normal 25 18 13 5 2 2 2" xfId="20973"/>
    <cellStyle name="Normal 25 18 13 5 2 2 3" xfId="20974"/>
    <cellStyle name="Normal 25 18 13 5 2 2 4" xfId="20975"/>
    <cellStyle name="Normal 25 18 13 5 2 2 5" xfId="20976"/>
    <cellStyle name="Normal 25 18 13 5 2 3" xfId="20977"/>
    <cellStyle name="Normal 25 18 13 5 2 4" xfId="20978"/>
    <cellStyle name="Normal 25 18 13 5 2 5" xfId="20979"/>
    <cellStyle name="Normal 25 18 13 5 2 6" xfId="20980"/>
    <cellStyle name="Normal 25 18 13 5 3" xfId="20981"/>
    <cellStyle name="Normal 25 18 13 5 3 2" xfId="20982"/>
    <cellStyle name="Normal 25 18 13 5 3 2 2" xfId="20983"/>
    <cellStyle name="Normal 25 18 13 5 3 2 3" xfId="20984"/>
    <cellStyle name="Normal 25 18 13 5 3 3" xfId="20985"/>
    <cellStyle name="Normal 25 18 13 5 3 4" xfId="20986"/>
    <cellStyle name="Normal 25 18 13 5 3 5" xfId="20987"/>
    <cellStyle name="Normal 25 18 13 5 3 6" xfId="20988"/>
    <cellStyle name="Normal 25 18 13 5 4" xfId="20989"/>
    <cellStyle name="Normal 25 18 13 5 4 2" xfId="20990"/>
    <cellStyle name="Normal 25 18 13 5 4 3" xfId="20991"/>
    <cellStyle name="Normal 25 18 13 5 5" xfId="20992"/>
    <cellStyle name="Normal 25 18 13 5 6" xfId="20993"/>
    <cellStyle name="Normal 25 18 13 5 7" xfId="20994"/>
    <cellStyle name="Normal 25 18 13 5 8" xfId="20995"/>
    <cellStyle name="Normal 25 18 13 6" xfId="20996"/>
    <cellStyle name="Normal 25 18 13 7" xfId="20997"/>
    <cellStyle name="Normal 25 18 14" xfId="20998"/>
    <cellStyle name="Normal 25 18 14 2" xfId="20999"/>
    <cellStyle name="Normal 25 18 14 2 2" xfId="21000"/>
    <cellStyle name="Normal 25 18 14 2 2 2" xfId="21001"/>
    <cellStyle name="Normal 25 18 14 2 3" xfId="21002"/>
    <cellStyle name="Normal 25 18 14 2 4" xfId="21003"/>
    <cellStyle name="Normal 25 18 14 3" xfId="21004"/>
    <cellStyle name="Normal 25 18 14 4" xfId="21005"/>
    <cellStyle name="Normal 25 18 14 4 2" xfId="21006"/>
    <cellStyle name="Normal 25 18 14 4 2 2" xfId="21007"/>
    <cellStyle name="Normal 25 18 14 4 2 2 2" xfId="21008"/>
    <cellStyle name="Normal 25 18 14 4 2 2 3" xfId="21009"/>
    <cellStyle name="Normal 25 18 14 4 2 2 4" xfId="21010"/>
    <cellStyle name="Normal 25 18 14 4 2 2 5" xfId="21011"/>
    <cellStyle name="Normal 25 18 14 4 2 3" xfId="21012"/>
    <cellStyle name="Normal 25 18 14 4 2 4" xfId="21013"/>
    <cellStyle name="Normal 25 18 14 4 2 5" xfId="21014"/>
    <cellStyle name="Normal 25 18 14 4 2 6" xfId="21015"/>
    <cellStyle name="Normal 25 18 14 4 3" xfId="21016"/>
    <cellStyle name="Normal 25 18 14 4 3 2" xfId="21017"/>
    <cellStyle name="Normal 25 18 14 4 3 2 2" xfId="21018"/>
    <cellStyle name="Normal 25 18 14 4 3 2 3" xfId="21019"/>
    <cellStyle name="Normal 25 18 14 4 3 3" xfId="21020"/>
    <cellStyle name="Normal 25 18 14 4 3 4" xfId="21021"/>
    <cellStyle name="Normal 25 18 14 4 3 5" xfId="21022"/>
    <cellStyle name="Normal 25 18 14 4 3 6" xfId="21023"/>
    <cellStyle name="Normal 25 18 14 4 4" xfId="21024"/>
    <cellStyle name="Normal 25 18 14 4 4 2" xfId="21025"/>
    <cellStyle name="Normal 25 18 14 4 4 3" xfId="21026"/>
    <cellStyle name="Normal 25 18 14 4 5" xfId="21027"/>
    <cellStyle name="Normal 25 18 14 4 6" xfId="21028"/>
    <cellStyle name="Normal 25 18 14 4 7" xfId="21029"/>
    <cellStyle name="Normal 25 18 14 4 8" xfId="21030"/>
    <cellStyle name="Normal 25 18 14 5" xfId="21031"/>
    <cellStyle name="Normal 25 18 14 5 2" xfId="21032"/>
    <cellStyle name="Normal 25 18 14 5 2 2" xfId="21033"/>
    <cellStyle name="Normal 25 18 14 5 2 2 2" xfId="21034"/>
    <cellStyle name="Normal 25 18 14 5 2 2 3" xfId="21035"/>
    <cellStyle name="Normal 25 18 14 5 2 2 4" xfId="21036"/>
    <cellStyle name="Normal 25 18 14 5 2 2 5" xfId="21037"/>
    <cellStyle name="Normal 25 18 14 5 2 3" xfId="21038"/>
    <cellStyle name="Normal 25 18 14 5 2 4" xfId="21039"/>
    <cellStyle name="Normal 25 18 14 5 2 5" xfId="21040"/>
    <cellStyle name="Normal 25 18 14 5 2 6" xfId="21041"/>
    <cellStyle name="Normal 25 18 14 5 3" xfId="21042"/>
    <cellStyle name="Normal 25 18 14 5 3 2" xfId="21043"/>
    <cellStyle name="Normal 25 18 14 5 3 2 2" xfId="21044"/>
    <cellStyle name="Normal 25 18 14 5 3 2 3" xfId="21045"/>
    <cellStyle name="Normal 25 18 14 5 3 3" xfId="21046"/>
    <cellStyle name="Normal 25 18 14 5 3 4" xfId="21047"/>
    <cellStyle name="Normal 25 18 14 5 3 5" xfId="21048"/>
    <cellStyle name="Normal 25 18 14 5 3 6" xfId="21049"/>
    <cellStyle name="Normal 25 18 14 5 4" xfId="21050"/>
    <cellStyle name="Normal 25 18 14 5 4 2" xfId="21051"/>
    <cellStyle name="Normal 25 18 14 5 4 3" xfId="21052"/>
    <cellStyle name="Normal 25 18 14 5 5" xfId="21053"/>
    <cellStyle name="Normal 25 18 14 5 6" xfId="21054"/>
    <cellStyle name="Normal 25 18 14 5 7" xfId="21055"/>
    <cellStyle name="Normal 25 18 14 5 8" xfId="21056"/>
    <cellStyle name="Normal 25 18 14 6" xfId="21057"/>
    <cellStyle name="Normal 25 18 14 7" xfId="21058"/>
    <cellStyle name="Normal 25 18 15" xfId="21059"/>
    <cellStyle name="Normal 25 18 15 2" xfId="21060"/>
    <cellStyle name="Normal 25 18 15 2 2" xfId="21061"/>
    <cellStyle name="Normal 25 18 15 2 2 2" xfId="21062"/>
    <cellStyle name="Normal 25 18 15 2 3" xfId="21063"/>
    <cellStyle name="Normal 25 18 15 2 4" xfId="21064"/>
    <cellStyle name="Normal 25 18 15 3" xfId="21065"/>
    <cellStyle name="Normal 25 18 15 4" xfId="21066"/>
    <cellStyle name="Normal 25 18 15 4 2" xfId="21067"/>
    <cellStyle name="Normal 25 18 15 4 2 2" xfId="21068"/>
    <cellStyle name="Normal 25 18 15 4 2 2 2" xfId="21069"/>
    <cellStyle name="Normal 25 18 15 4 2 2 3" xfId="21070"/>
    <cellStyle name="Normal 25 18 15 4 2 2 4" xfId="21071"/>
    <cellStyle name="Normal 25 18 15 4 2 2 5" xfId="21072"/>
    <cellStyle name="Normal 25 18 15 4 2 3" xfId="21073"/>
    <cellStyle name="Normal 25 18 15 4 2 4" xfId="21074"/>
    <cellStyle name="Normal 25 18 15 4 2 5" xfId="21075"/>
    <cellStyle name="Normal 25 18 15 4 2 6" xfId="21076"/>
    <cellStyle name="Normal 25 18 15 4 3" xfId="21077"/>
    <cellStyle name="Normal 25 18 15 4 3 2" xfId="21078"/>
    <cellStyle name="Normal 25 18 15 4 3 2 2" xfId="21079"/>
    <cellStyle name="Normal 25 18 15 4 3 2 3" xfId="21080"/>
    <cellStyle name="Normal 25 18 15 4 3 3" xfId="21081"/>
    <cellStyle name="Normal 25 18 15 4 3 4" xfId="21082"/>
    <cellStyle name="Normal 25 18 15 4 3 5" xfId="21083"/>
    <cellStyle name="Normal 25 18 15 4 3 6" xfId="21084"/>
    <cellStyle name="Normal 25 18 15 4 4" xfId="21085"/>
    <cellStyle name="Normal 25 18 15 4 4 2" xfId="21086"/>
    <cellStyle name="Normal 25 18 15 4 4 3" xfId="21087"/>
    <cellStyle name="Normal 25 18 15 4 5" xfId="21088"/>
    <cellStyle name="Normal 25 18 15 4 6" xfId="21089"/>
    <cellStyle name="Normal 25 18 15 4 7" xfId="21090"/>
    <cellStyle name="Normal 25 18 15 4 8" xfId="21091"/>
    <cellStyle name="Normal 25 18 15 5" xfId="21092"/>
    <cellStyle name="Normal 25 18 15 5 2" xfId="21093"/>
    <cellStyle name="Normal 25 18 15 5 2 2" xfId="21094"/>
    <cellStyle name="Normal 25 18 15 5 2 2 2" xfId="21095"/>
    <cellStyle name="Normal 25 18 15 5 2 2 3" xfId="21096"/>
    <cellStyle name="Normal 25 18 15 5 2 2 4" xfId="21097"/>
    <cellStyle name="Normal 25 18 15 5 2 2 5" xfId="21098"/>
    <cellStyle name="Normal 25 18 15 5 2 3" xfId="21099"/>
    <cellStyle name="Normal 25 18 15 5 2 4" xfId="21100"/>
    <cellStyle name="Normal 25 18 15 5 2 5" xfId="21101"/>
    <cellStyle name="Normal 25 18 15 5 2 6" xfId="21102"/>
    <cellStyle name="Normal 25 18 15 5 3" xfId="21103"/>
    <cellStyle name="Normal 25 18 15 5 3 2" xfId="21104"/>
    <cellStyle name="Normal 25 18 15 5 3 2 2" xfId="21105"/>
    <cellStyle name="Normal 25 18 15 5 3 2 3" xfId="21106"/>
    <cellStyle name="Normal 25 18 15 5 3 3" xfId="21107"/>
    <cellStyle name="Normal 25 18 15 5 3 4" xfId="21108"/>
    <cellStyle name="Normal 25 18 15 5 3 5" xfId="21109"/>
    <cellStyle name="Normal 25 18 15 5 3 6" xfId="21110"/>
    <cellStyle name="Normal 25 18 15 5 4" xfId="21111"/>
    <cellStyle name="Normal 25 18 15 5 4 2" xfId="21112"/>
    <cellStyle name="Normal 25 18 15 5 4 3" xfId="21113"/>
    <cellStyle name="Normal 25 18 15 5 5" xfId="21114"/>
    <cellStyle name="Normal 25 18 15 5 6" xfId="21115"/>
    <cellStyle name="Normal 25 18 15 5 7" xfId="21116"/>
    <cellStyle name="Normal 25 18 15 5 8" xfId="21117"/>
    <cellStyle name="Normal 25 18 15 6" xfId="21118"/>
    <cellStyle name="Normal 25 18 15 7" xfId="21119"/>
    <cellStyle name="Normal 25 18 16" xfId="21120"/>
    <cellStyle name="Normal 25 18 16 2" xfId="21121"/>
    <cellStyle name="Normal 25 18 16 2 2" xfId="21122"/>
    <cellStyle name="Normal 25 18 16 2 2 2" xfId="21123"/>
    <cellStyle name="Normal 25 18 16 2 3" xfId="21124"/>
    <cellStyle name="Normal 25 18 16 2 4" xfId="21125"/>
    <cellStyle name="Normal 25 18 16 3" xfId="21126"/>
    <cellStyle name="Normal 25 18 16 4" xfId="21127"/>
    <cellStyle name="Normal 25 18 16 4 2" xfId="21128"/>
    <cellStyle name="Normal 25 18 16 4 2 2" xfId="21129"/>
    <cellStyle name="Normal 25 18 16 4 2 2 2" xfId="21130"/>
    <cellStyle name="Normal 25 18 16 4 2 2 3" xfId="21131"/>
    <cellStyle name="Normal 25 18 16 4 2 2 4" xfId="21132"/>
    <cellStyle name="Normal 25 18 16 4 2 2 5" xfId="21133"/>
    <cellStyle name="Normal 25 18 16 4 2 3" xfId="21134"/>
    <cellStyle name="Normal 25 18 16 4 2 4" xfId="21135"/>
    <cellStyle name="Normal 25 18 16 4 2 5" xfId="21136"/>
    <cellStyle name="Normal 25 18 16 4 2 6" xfId="21137"/>
    <cellStyle name="Normal 25 18 16 4 3" xfId="21138"/>
    <cellStyle name="Normal 25 18 16 4 3 2" xfId="21139"/>
    <cellStyle name="Normal 25 18 16 4 3 2 2" xfId="21140"/>
    <cellStyle name="Normal 25 18 16 4 3 2 3" xfId="21141"/>
    <cellStyle name="Normal 25 18 16 4 3 3" xfId="21142"/>
    <cellStyle name="Normal 25 18 16 4 3 4" xfId="21143"/>
    <cellStyle name="Normal 25 18 16 4 3 5" xfId="21144"/>
    <cellStyle name="Normal 25 18 16 4 3 6" xfId="21145"/>
    <cellStyle name="Normal 25 18 16 4 4" xfId="21146"/>
    <cellStyle name="Normal 25 18 16 4 4 2" xfId="21147"/>
    <cellStyle name="Normal 25 18 16 4 4 3" xfId="21148"/>
    <cellStyle name="Normal 25 18 16 4 5" xfId="21149"/>
    <cellStyle name="Normal 25 18 16 4 6" xfId="21150"/>
    <cellStyle name="Normal 25 18 16 4 7" xfId="21151"/>
    <cellStyle name="Normal 25 18 16 4 8" xfId="21152"/>
    <cellStyle name="Normal 25 18 16 5" xfId="21153"/>
    <cellStyle name="Normal 25 18 16 5 2" xfId="21154"/>
    <cellStyle name="Normal 25 18 16 5 2 2" xfId="21155"/>
    <cellStyle name="Normal 25 18 16 5 2 2 2" xfId="21156"/>
    <cellStyle name="Normal 25 18 16 5 2 2 3" xfId="21157"/>
    <cellStyle name="Normal 25 18 16 5 2 2 4" xfId="21158"/>
    <cellStyle name="Normal 25 18 16 5 2 2 5" xfId="21159"/>
    <cellStyle name="Normal 25 18 16 5 2 3" xfId="21160"/>
    <cellStyle name="Normal 25 18 16 5 2 4" xfId="21161"/>
    <cellStyle name="Normal 25 18 16 5 2 5" xfId="21162"/>
    <cellStyle name="Normal 25 18 16 5 2 6" xfId="21163"/>
    <cellStyle name="Normal 25 18 16 5 3" xfId="21164"/>
    <cellStyle name="Normal 25 18 16 5 3 2" xfId="21165"/>
    <cellStyle name="Normal 25 18 16 5 3 2 2" xfId="21166"/>
    <cellStyle name="Normal 25 18 16 5 3 2 3" xfId="21167"/>
    <cellStyle name="Normal 25 18 16 5 3 3" xfId="21168"/>
    <cellStyle name="Normal 25 18 16 5 3 4" xfId="21169"/>
    <cellStyle name="Normal 25 18 16 5 3 5" xfId="21170"/>
    <cellStyle name="Normal 25 18 16 5 3 6" xfId="21171"/>
    <cellStyle name="Normal 25 18 16 5 4" xfId="21172"/>
    <cellStyle name="Normal 25 18 16 5 4 2" xfId="21173"/>
    <cellStyle name="Normal 25 18 16 5 4 3" xfId="21174"/>
    <cellStyle name="Normal 25 18 16 5 5" xfId="21175"/>
    <cellStyle name="Normal 25 18 16 5 6" xfId="21176"/>
    <cellStyle name="Normal 25 18 16 5 7" xfId="21177"/>
    <cellStyle name="Normal 25 18 16 5 8" xfId="21178"/>
    <cellStyle name="Normal 25 18 16 6" xfId="21179"/>
    <cellStyle name="Normal 25 18 16 7" xfId="21180"/>
    <cellStyle name="Normal 25 18 17" xfId="21181"/>
    <cellStyle name="Normal 25 18 17 2" xfId="21182"/>
    <cellStyle name="Normal 25 18 17 2 2" xfId="21183"/>
    <cellStyle name="Normal 25 18 17 2 2 2" xfId="21184"/>
    <cellStyle name="Normal 25 18 17 2 3" xfId="21185"/>
    <cellStyle name="Normal 25 18 17 2 4" xfId="21186"/>
    <cellStyle name="Normal 25 18 17 3" xfId="21187"/>
    <cellStyle name="Normal 25 18 17 4" xfId="21188"/>
    <cellStyle name="Normal 25 18 17 4 2" xfId="21189"/>
    <cellStyle name="Normal 25 18 17 4 2 2" xfId="21190"/>
    <cellStyle name="Normal 25 18 17 4 2 2 2" xfId="21191"/>
    <cellStyle name="Normal 25 18 17 4 2 2 3" xfId="21192"/>
    <cellStyle name="Normal 25 18 17 4 2 2 4" xfId="21193"/>
    <cellStyle name="Normal 25 18 17 4 2 2 5" xfId="21194"/>
    <cellStyle name="Normal 25 18 17 4 2 3" xfId="21195"/>
    <cellStyle name="Normal 25 18 17 4 2 4" xfId="21196"/>
    <cellStyle name="Normal 25 18 17 4 2 5" xfId="21197"/>
    <cellStyle name="Normal 25 18 17 4 2 6" xfId="21198"/>
    <cellStyle name="Normal 25 18 17 4 3" xfId="21199"/>
    <cellStyle name="Normal 25 18 17 4 3 2" xfId="21200"/>
    <cellStyle name="Normal 25 18 17 4 3 2 2" xfId="21201"/>
    <cellStyle name="Normal 25 18 17 4 3 2 3" xfId="21202"/>
    <cellStyle name="Normal 25 18 17 4 3 3" xfId="21203"/>
    <cellStyle name="Normal 25 18 17 4 3 4" xfId="21204"/>
    <cellStyle name="Normal 25 18 17 4 3 5" xfId="21205"/>
    <cellStyle name="Normal 25 18 17 4 3 6" xfId="21206"/>
    <cellStyle name="Normal 25 18 17 4 4" xfId="21207"/>
    <cellStyle name="Normal 25 18 17 4 4 2" xfId="21208"/>
    <cellStyle name="Normal 25 18 17 4 4 3" xfId="21209"/>
    <cellStyle name="Normal 25 18 17 4 5" xfId="21210"/>
    <cellStyle name="Normal 25 18 17 4 6" xfId="21211"/>
    <cellStyle name="Normal 25 18 17 4 7" xfId="21212"/>
    <cellStyle name="Normal 25 18 17 4 8" xfId="21213"/>
    <cellStyle name="Normal 25 18 17 5" xfId="21214"/>
    <cellStyle name="Normal 25 18 17 5 2" xfId="21215"/>
    <cellStyle name="Normal 25 18 17 5 2 2" xfId="21216"/>
    <cellStyle name="Normal 25 18 17 5 2 2 2" xfId="21217"/>
    <cellStyle name="Normal 25 18 17 5 2 2 3" xfId="21218"/>
    <cellStyle name="Normal 25 18 17 5 2 2 4" xfId="21219"/>
    <cellStyle name="Normal 25 18 17 5 2 2 5" xfId="21220"/>
    <cellStyle name="Normal 25 18 17 5 2 3" xfId="21221"/>
    <cellStyle name="Normal 25 18 17 5 2 4" xfId="21222"/>
    <cellStyle name="Normal 25 18 17 5 2 5" xfId="21223"/>
    <cellStyle name="Normal 25 18 17 5 2 6" xfId="21224"/>
    <cellStyle name="Normal 25 18 17 5 3" xfId="21225"/>
    <cellStyle name="Normal 25 18 17 5 3 2" xfId="21226"/>
    <cellStyle name="Normal 25 18 17 5 3 2 2" xfId="21227"/>
    <cellStyle name="Normal 25 18 17 5 3 2 3" xfId="21228"/>
    <cellStyle name="Normal 25 18 17 5 3 3" xfId="21229"/>
    <cellStyle name="Normal 25 18 17 5 3 4" xfId="21230"/>
    <cellStyle name="Normal 25 18 17 5 3 5" xfId="21231"/>
    <cellStyle name="Normal 25 18 17 5 3 6" xfId="21232"/>
    <cellStyle name="Normal 25 18 17 5 4" xfId="21233"/>
    <cellStyle name="Normal 25 18 17 5 4 2" xfId="21234"/>
    <cellStyle name="Normal 25 18 17 5 4 3" xfId="21235"/>
    <cellStyle name="Normal 25 18 17 5 5" xfId="21236"/>
    <cellStyle name="Normal 25 18 17 5 6" xfId="21237"/>
    <cellStyle name="Normal 25 18 17 5 7" xfId="21238"/>
    <cellStyle name="Normal 25 18 17 5 8" xfId="21239"/>
    <cellStyle name="Normal 25 18 17 6" xfId="21240"/>
    <cellStyle name="Normal 25 18 17 7" xfId="21241"/>
    <cellStyle name="Normal 25 18 2" xfId="21242"/>
    <cellStyle name="Normal 25 18 2 2" xfId="21243"/>
    <cellStyle name="Normal 25 18 2 2 2" xfId="21244"/>
    <cellStyle name="Normal 25 18 2 2 2 2" xfId="21245"/>
    <cellStyle name="Normal 25 18 2 2 3" xfId="21246"/>
    <cellStyle name="Normal 25 18 2 2 4" xfId="21247"/>
    <cellStyle name="Normal 25 18 2 3" xfId="21248"/>
    <cellStyle name="Normal 25 18 2 4" xfId="21249"/>
    <cellStyle name="Normal 25 18 2 4 2" xfId="21250"/>
    <cellStyle name="Normal 25 18 2 4 2 2" xfId="21251"/>
    <cellStyle name="Normal 25 18 2 4 2 2 2" xfId="21252"/>
    <cellStyle name="Normal 25 18 2 4 2 2 3" xfId="21253"/>
    <cellStyle name="Normal 25 18 2 4 2 2 4" xfId="21254"/>
    <cellStyle name="Normal 25 18 2 4 2 2 5" xfId="21255"/>
    <cellStyle name="Normal 25 18 2 4 2 3" xfId="21256"/>
    <cellStyle name="Normal 25 18 2 4 2 4" xfId="21257"/>
    <cellStyle name="Normal 25 18 2 4 2 5" xfId="21258"/>
    <cellStyle name="Normal 25 18 2 4 2 6" xfId="21259"/>
    <cellStyle name="Normal 25 18 2 4 3" xfId="21260"/>
    <cellStyle name="Normal 25 18 2 4 3 2" xfId="21261"/>
    <cellStyle name="Normal 25 18 2 4 3 2 2" xfId="21262"/>
    <cellStyle name="Normal 25 18 2 4 3 2 3" xfId="21263"/>
    <cellStyle name="Normal 25 18 2 4 3 3" xfId="21264"/>
    <cellStyle name="Normal 25 18 2 4 3 4" xfId="21265"/>
    <cellStyle name="Normal 25 18 2 4 3 5" xfId="21266"/>
    <cellStyle name="Normal 25 18 2 4 3 6" xfId="21267"/>
    <cellStyle name="Normal 25 18 2 4 4" xfId="21268"/>
    <cellStyle name="Normal 25 18 2 4 4 2" xfId="21269"/>
    <cellStyle name="Normal 25 18 2 4 4 3" xfId="21270"/>
    <cellStyle name="Normal 25 18 2 4 5" xfId="21271"/>
    <cellStyle name="Normal 25 18 2 4 6" xfId="21272"/>
    <cellStyle name="Normal 25 18 2 4 7" xfId="21273"/>
    <cellStyle name="Normal 25 18 2 4 8" xfId="21274"/>
    <cellStyle name="Normal 25 18 2 5" xfId="21275"/>
    <cellStyle name="Normal 25 18 2 5 2" xfId="21276"/>
    <cellStyle name="Normal 25 18 2 5 2 2" xfId="21277"/>
    <cellStyle name="Normal 25 18 2 5 2 2 2" xfId="21278"/>
    <cellStyle name="Normal 25 18 2 5 2 2 3" xfId="21279"/>
    <cellStyle name="Normal 25 18 2 5 2 2 4" xfId="21280"/>
    <cellStyle name="Normal 25 18 2 5 2 2 5" xfId="21281"/>
    <cellStyle name="Normal 25 18 2 5 2 3" xfId="21282"/>
    <cellStyle name="Normal 25 18 2 5 2 4" xfId="21283"/>
    <cellStyle name="Normal 25 18 2 5 2 5" xfId="21284"/>
    <cellStyle name="Normal 25 18 2 5 2 6" xfId="21285"/>
    <cellStyle name="Normal 25 18 2 5 3" xfId="21286"/>
    <cellStyle name="Normal 25 18 2 5 3 2" xfId="21287"/>
    <cellStyle name="Normal 25 18 2 5 3 2 2" xfId="21288"/>
    <cellStyle name="Normal 25 18 2 5 3 2 3" xfId="21289"/>
    <cellStyle name="Normal 25 18 2 5 3 3" xfId="21290"/>
    <cellStyle name="Normal 25 18 2 5 3 4" xfId="21291"/>
    <cellStyle name="Normal 25 18 2 5 3 5" xfId="21292"/>
    <cellStyle name="Normal 25 18 2 5 3 6" xfId="21293"/>
    <cellStyle name="Normal 25 18 2 5 4" xfId="21294"/>
    <cellStyle name="Normal 25 18 2 5 4 2" xfId="21295"/>
    <cellStyle name="Normal 25 18 2 5 4 3" xfId="21296"/>
    <cellStyle name="Normal 25 18 2 5 5" xfId="21297"/>
    <cellStyle name="Normal 25 18 2 5 6" xfId="21298"/>
    <cellStyle name="Normal 25 18 2 5 7" xfId="21299"/>
    <cellStyle name="Normal 25 18 2 5 8" xfId="21300"/>
    <cellStyle name="Normal 25 18 2 6" xfId="21301"/>
    <cellStyle name="Normal 25 18 2 7" xfId="21302"/>
    <cellStyle name="Normal 25 18 3" xfId="21303"/>
    <cellStyle name="Normal 25 18 3 2" xfId="21304"/>
    <cellStyle name="Normal 25 18 3 2 2" xfId="21305"/>
    <cellStyle name="Normal 25 18 3 2 2 2" xfId="21306"/>
    <cellStyle name="Normal 25 18 3 2 3" xfId="21307"/>
    <cellStyle name="Normal 25 18 3 2 4" xfId="21308"/>
    <cellStyle name="Normal 25 18 3 3" xfId="21309"/>
    <cellStyle name="Normal 25 18 3 4" xfId="21310"/>
    <cellStyle name="Normal 25 18 3 4 2" xfId="21311"/>
    <cellStyle name="Normal 25 18 3 4 2 2" xfId="21312"/>
    <cellStyle name="Normal 25 18 3 4 2 2 2" xfId="21313"/>
    <cellStyle name="Normal 25 18 3 4 2 2 3" xfId="21314"/>
    <cellStyle name="Normal 25 18 3 4 2 2 4" xfId="21315"/>
    <cellStyle name="Normal 25 18 3 4 2 2 5" xfId="21316"/>
    <cellStyle name="Normal 25 18 3 4 2 3" xfId="21317"/>
    <cellStyle name="Normal 25 18 3 4 2 4" xfId="21318"/>
    <cellStyle name="Normal 25 18 3 4 2 5" xfId="21319"/>
    <cellStyle name="Normal 25 18 3 4 2 6" xfId="21320"/>
    <cellStyle name="Normal 25 18 3 4 3" xfId="21321"/>
    <cellStyle name="Normal 25 18 3 4 3 2" xfId="21322"/>
    <cellStyle name="Normal 25 18 3 4 3 2 2" xfId="21323"/>
    <cellStyle name="Normal 25 18 3 4 3 2 3" xfId="21324"/>
    <cellStyle name="Normal 25 18 3 4 3 3" xfId="21325"/>
    <cellStyle name="Normal 25 18 3 4 3 4" xfId="21326"/>
    <cellStyle name="Normal 25 18 3 4 3 5" xfId="21327"/>
    <cellStyle name="Normal 25 18 3 4 3 6" xfId="21328"/>
    <cellStyle name="Normal 25 18 3 4 4" xfId="21329"/>
    <cellStyle name="Normal 25 18 3 4 4 2" xfId="21330"/>
    <cellStyle name="Normal 25 18 3 4 4 3" xfId="21331"/>
    <cellStyle name="Normal 25 18 3 4 5" xfId="21332"/>
    <cellStyle name="Normal 25 18 3 4 6" xfId="21333"/>
    <cellStyle name="Normal 25 18 3 4 7" xfId="21334"/>
    <cellStyle name="Normal 25 18 3 4 8" xfId="21335"/>
    <cellStyle name="Normal 25 18 3 5" xfId="21336"/>
    <cellStyle name="Normal 25 18 3 5 2" xfId="21337"/>
    <cellStyle name="Normal 25 18 3 5 2 2" xfId="21338"/>
    <cellStyle name="Normal 25 18 3 5 2 2 2" xfId="21339"/>
    <cellStyle name="Normal 25 18 3 5 2 2 3" xfId="21340"/>
    <cellStyle name="Normal 25 18 3 5 2 2 4" xfId="21341"/>
    <cellStyle name="Normal 25 18 3 5 2 2 5" xfId="21342"/>
    <cellStyle name="Normal 25 18 3 5 2 3" xfId="21343"/>
    <cellStyle name="Normal 25 18 3 5 2 4" xfId="21344"/>
    <cellStyle name="Normal 25 18 3 5 2 5" xfId="21345"/>
    <cellStyle name="Normal 25 18 3 5 2 6" xfId="21346"/>
    <cellStyle name="Normal 25 18 3 5 3" xfId="21347"/>
    <cellStyle name="Normal 25 18 3 5 3 2" xfId="21348"/>
    <cellStyle name="Normal 25 18 3 5 3 2 2" xfId="21349"/>
    <cellStyle name="Normal 25 18 3 5 3 2 3" xfId="21350"/>
    <cellStyle name="Normal 25 18 3 5 3 3" xfId="21351"/>
    <cellStyle name="Normal 25 18 3 5 3 4" xfId="21352"/>
    <cellStyle name="Normal 25 18 3 5 3 5" xfId="21353"/>
    <cellStyle name="Normal 25 18 3 5 3 6" xfId="21354"/>
    <cellStyle name="Normal 25 18 3 5 4" xfId="21355"/>
    <cellStyle name="Normal 25 18 3 5 4 2" xfId="21356"/>
    <cellStyle name="Normal 25 18 3 5 4 3" xfId="21357"/>
    <cellStyle name="Normal 25 18 3 5 5" xfId="21358"/>
    <cellStyle name="Normal 25 18 3 5 6" xfId="21359"/>
    <cellStyle name="Normal 25 18 3 5 7" xfId="21360"/>
    <cellStyle name="Normal 25 18 3 5 8" xfId="21361"/>
    <cellStyle name="Normal 25 18 3 6" xfId="21362"/>
    <cellStyle name="Normal 25 18 3 7" xfId="21363"/>
    <cellStyle name="Normal 25 18 4" xfId="21364"/>
    <cellStyle name="Normal 25 18 4 2" xfId="21365"/>
    <cellStyle name="Normal 25 18 4 2 2" xfId="21366"/>
    <cellStyle name="Normal 25 18 4 2 2 2" xfId="21367"/>
    <cellStyle name="Normal 25 18 4 2 3" xfId="21368"/>
    <cellStyle name="Normal 25 18 4 2 4" xfId="21369"/>
    <cellStyle name="Normal 25 18 4 3" xfId="21370"/>
    <cellStyle name="Normal 25 18 4 4" xfId="21371"/>
    <cellStyle name="Normal 25 18 4 4 2" xfId="21372"/>
    <cellStyle name="Normal 25 18 4 4 2 2" xfId="21373"/>
    <cellStyle name="Normal 25 18 4 4 2 2 2" xfId="21374"/>
    <cellStyle name="Normal 25 18 4 4 2 2 3" xfId="21375"/>
    <cellStyle name="Normal 25 18 4 4 2 2 4" xfId="21376"/>
    <cellStyle name="Normal 25 18 4 4 2 2 5" xfId="21377"/>
    <cellStyle name="Normal 25 18 4 4 2 3" xfId="21378"/>
    <cellStyle name="Normal 25 18 4 4 2 4" xfId="21379"/>
    <cellStyle name="Normal 25 18 4 4 2 5" xfId="21380"/>
    <cellStyle name="Normal 25 18 4 4 2 6" xfId="21381"/>
    <cellStyle name="Normal 25 18 4 4 3" xfId="21382"/>
    <cellStyle name="Normal 25 18 4 4 3 2" xfId="21383"/>
    <cellStyle name="Normal 25 18 4 4 3 2 2" xfId="21384"/>
    <cellStyle name="Normal 25 18 4 4 3 2 3" xfId="21385"/>
    <cellStyle name="Normal 25 18 4 4 3 3" xfId="21386"/>
    <cellStyle name="Normal 25 18 4 4 3 4" xfId="21387"/>
    <cellStyle name="Normal 25 18 4 4 3 5" xfId="21388"/>
    <cellStyle name="Normal 25 18 4 4 3 6" xfId="21389"/>
    <cellStyle name="Normal 25 18 4 4 4" xfId="21390"/>
    <cellStyle name="Normal 25 18 4 4 4 2" xfId="21391"/>
    <cellStyle name="Normal 25 18 4 4 4 3" xfId="21392"/>
    <cellStyle name="Normal 25 18 4 4 5" xfId="21393"/>
    <cellStyle name="Normal 25 18 4 4 6" xfId="21394"/>
    <cellStyle name="Normal 25 18 4 4 7" xfId="21395"/>
    <cellStyle name="Normal 25 18 4 4 8" xfId="21396"/>
    <cellStyle name="Normal 25 18 4 5" xfId="21397"/>
    <cellStyle name="Normal 25 18 4 5 2" xfId="21398"/>
    <cellStyle name="Normal 25 18 4 5 2 2" xfId="21399"/>
    <cellStyle name="Normal 25 18 4 5 2 2 2" xfId="21400"/>
    <cellStyle name="Normal 25 18 4 5 2 2 3" xfId="21401"/>
    <cellStyle name="Normal 25 18 4 5 2 2 4" xfId="21402"/>
    <cellStyle name="Normal 25 18 4 5 2 2 5" xfId="21403"/>
    <cellStyle name="Normal 25 18 4 5 2 3" xfId="21404"/>
    <cellStyle name="Normal 25 18 4 5 2 4" xfId="21405"/>
    <cellStyle name="Normal 25 18 4 5 2 5" xfId="21406"/>
    <cellStyle name="Normal 25 18 4 5 2 6" xfId="21407"/>
    <cellStyle name="Normal 25 18 4 5 3" xfId="21408"/>
    <cellStyle name="Normal 25 18 4 5 3 2" xfId="21409"/>
    <cellStyle name="Normal 25 18 4 5 3 2 2" xfId="21410"/>
    <cellStyle name="Normal 25 18 4 5 3 2 3" xfId="21411"/>
    <cellStyle name="Normal 25 18 4 5 3 3" xfId="21412"/>
    <cellStyle name="Normal 25 18 4 5 3 4" xfId="21413"/>
    <cellStyle name="Normal 25 18 4 5 3 5" xfId="21414"/>
    <cellStyle name="Normal 25 18 4 5 3 6" xfId="21415"/>
    <cellStyle name="Normal 25 18 4 5 4" xfId="21416"/>
    <cellStyle name="Normal 25 18 4 5 4 2" xfId="21417"/>
    <cellStyle name="Normal 25 18 4 5 4 3" xfId="21418"/>
    <cellStyle name="Normal 25 18 4 5 5" xfId="21419"/>
    <cellStyle name="Normal 25 18 4 5 6" xfId="21420"/>
    <cellStyle name="Normal 25 18 4 5 7" xfId="21421"/>
    <cellStyle name="Normal 25 18 4 5 8" xfId="21422"/>
    <cellStyle name="Normal 25 18 4 6" xfId="21423"/>
    <cellStyle name="Normal 25 18 4 7" xfId="21424"/>
    <cellStyle name="Normal 25 18 5" xfId="21425"/>
    <cellStyle name="Normal 25 18 5 2" xfId="21426"/>
    <cellStyle name="Normal 25 18 5 2 2" xfId="21427"/>
    <cellStyle name="Normal 25 18 5 2 2 2" xfId="21428"/>
    <cellStyle name="Normal 25 18 5 2 3" xfId="21429"/>
    <cellStyle name="Normal 25 18 5 2 4" xfId="21430"/>
    <cellStyle name="Normal 25 18 5 3" xfId="21431"/>
    <cellStyle name="Normal 25 18 5 4" xfId="21432"/>
    <cellStyle name="Normal 25 18 5 4 2" xfId="21433"/>
    <cellStyle name="Normal 25 18 5 4 2 2" xfId="21434"/>
    <cellStyle name="Normal 25 18 5 4 2 2 2" xfId="21435"/>
    <cellStyle name="Normal 25 18 5 4 2 2 3" xfId="21436"/>
    <cellStyle name="Normal 25 18 5 4 2 2 4" xfId="21437"/>
    <cellStyle name="Normal 25 18 5 4 2 2 5" xfId="21438"/>
    <cellStyle name="Normal 25 18 5 4 2 3" xfId="21439"/>
    <cellStyle name="Normal 25 18 5 4 2 4" xfId="21440"/>
    <cellStyle name="Normal 25 18 5 4 2 5" xfId="21441"/>
    <cellStyle name="Normal 25 18 5 4 2 6" xfId="21442"/>
    <cellStyle name="Normal 25 18 5 4 3" xfId="21443"/>
    <cellStyle name="Normal 25 18 5 4 3 2" xfId="21444"/>
    <cellStyle name="Normal 25 18 5 4 3 2 2" xfId="21445"/>
    <cellStyle name="Normal 25 18 5 4 3 2 3" xfId="21446"/>
    <cellStyle name="Normal 25 18 5 4 3 3" xfId="21447"/>
    <cellStyle name="Normal 25 18 5 4 3 4" xfId="21448"/>
    <cellStyle name="Normal 25 18 5 4 3 5" xfId="21449"/>
    <cellStyle name="Normal 25 18 5 4 3 6" xfId="21450"/>
    <cellStyle name="Normal 25 18 5 4 4" xfId="21451"/>
    <cellStyle name="Normal 25 18 5 4 4 2" xfId="21452"/>
    <cellStyle name="Normal 25 18 5 4 4 3" xfId="21453"/>
    <cellStyle name="Normal 25 18 5 4 5" xfId="21454"/>
    <cellStyle name="Normal 25 18 5 4 6" xfId="21455"/>
    <cellStyle name="Normal 25 18 5 4 7" xfId="21456"/>
    <cellStyle name="Normal 25 18 5 4 8" xfId="21457"/>
    <cellStyle name="Normal 25 18 5 5" xfId="21458"/>
    <cellStyle name="Normal 25 18 5 5 2" xfId="21459"/>
    <cellStyle name="Normal 25 18 5 5 2 2" xfId="21460"/>
    <cellStyle name="Normal 25 18 5 5 2 2 2" xfId="21461"/>
    <cellStyle name="Normal 25 18 5 5 2 2 3" xfId="21462"/>
    <cellStyle name="Normal 25 18 5 5 2 2 4" xfId="21463"/>
    <cellStyle name="Normal 25 18 5 5 2 2 5" xfId="21464"/>
    <cellStyle name="Normal 25 18 5 5 2 3" xfId="21465"/>
    <cellStyle name="Normal 25 18 5 5 2 4" xfId="21466"/>
    <cellStyle name="Normal 25 18 5 5 2 5" xfId="21467"/>
    <cellStyle name="Normal 25 18 5 5 2 6" xfId="21468"/>
    <cellStyle name="Normal 25 18 5 5 3" xfId="21469"/>
    <cellStyle name="Normal 25 18 5 5 3 2" xfId="21470"/>
    <cellStyle name="Normal 25 18 5 5 3 2 2" xfId="21471"/>
    <cellStyle name="Normal 25 18 5 5 3 2 3" xfId="21472"/>
    <cellStyle name="Normal 25 18 5 5 3 3" xfId="21473"/>
    <cellStyle name="Normal 25 18 5 5 3 4" xfId="21474"/>
    <cellStyle name="Normal 25 18 5 5 3 5" xfId="21475"/>
    <cellStyle name="Normal 25 18 5 5 3 6" xfId="21476"/>
    <cellStyle name="Normal 25 18 5 5 4" xfId="21477"/>
    <cellStyle name="Normal 25 18 5 5 4 2" xfId="21478"/>
    <cellStyle name="Normal 25 18 5 5 4 3" xfId="21479"/>
    <cellStyle name="Normal 25 18 5 5 5" xfId="21480"/>
    <cellStyle name="Normal 25 18 5 5 6" xfId="21481"/>
    <cellStyle name="Normal 25 18 5 5 7" xfId="21482"/>
    <cellStyle name="Normal 25 18 5 5 8" xfId="21483"/>
    <cellStyle name="Normal 25 18 5 6" xfId="21484"/>
    <cellStyle name="Normal 25 18 5 7" xfId="21485"/>
    <cellStyle name="Normal 25 18 6" xfId="21486"/>
    <cellStyle name="Normal 25 18 6 2" xfId="21487"/>
    <cellStyle name="Normal 25 18 6 2 2" xfId="21488"/>
    <cellStyle name="Normal 25 18 6 2 2 2" xfId="21489"/>
    <cellStyle name="Normal 25 18 6 2 3" xfId="21490"/>
    <cellStyle name="Normal 25 18 6 2 4" xfId="21491"/>
    <cellStyle name="Normal 25 18 6 3" xfId="21492"/>
    <cellStyle name="Normal 25 18 6 4" xfId="21493"/>
    <cellStyle name="Normal 25 18 6 4 2" xfId="21494"/>
    <cellStyle name="Normal 25 18 6 4 2 2" xfId="21495"/>
    <cellStyle name="Normal 25 18 6 4 2 2 2" xfId="21496"/>
    <cellStyle name="Normal 25 18 6 4 2 2 3" xfId="21497"/>
    <cellStyle name="Normal 25 18 6 4 2 2 4" xfId="21498"/>
    <cellStyle name="Normal 25 18 6 4 2 2 5" xfId="21499"/>
    <cellStyle name="Normal 25 18 6 4 2 3" xfId="21500"/>
    <cellStyle name="Normal 25 18 6 4 2 4" xfId="21501"/>
    <cellStyle name="Normal 25 18 6 4 2 5" xfId="21502"/>
    <cellStyle name="Normal 25 18 6 4 2 6" xfId="21503"/>
    <cellStyle name="Normal 25 18 6 4 3" xfId="21504"/>
    <cellStyle name="Normal 25 18 6 4 3 2" xfId="21505"/>
    <cellStyle name="Normal 25 18 6 4 3 2 2" xfId="21506"/>
    <cellStyle name="Normal 25 18 6 4 3 2 3" xfId="21507"/>
    <cellStyle name="Normal 25 18 6 4 3 3" xfId="21508"/>
    <cellStyle name="Normal 25 18 6 4 3 4" xfId="21509"/>
    <cellStyle name="Normal 25 18 6 4 3 5" xfId="21510"/>
    <cellStyle name="Normal 25 18 6 4 3 6" xfId="21511"/>
    <cellStyle name="Normal 25 18 6 4 4" xfId="21512"/>
    <cellStyle name="Normal 25 18 6 4 4 2" xfId="21513"/>
    <cellStyle name="Normal 25 18 6 4 4 3" xfId="21514"/>
    <cellStyle name="Normal 25 18 6 4 5" xfId="21515"/>
    <cellStyle name="Normal 25 18 6 4 6" xfId="21516"/>
    <cellStyle name="Normal 25 18 6 4 7" xfId="21517"/>
    <cellStyle name="Normal 25 18 6 4 8" xfId="21518"/>
    <cellStyle name="Normal 25 18 6 5" xfId="21519"/>
    <cellStyle name="Normal 25 18 6 5 2" xfId="21520"/>
    <cellStyle name="Normal 25 18 6 5 2 2" xfId="21521"/>
    <cellStyle name="Normal 25 18 6 5 2 2 2" xfId="21522"/>
    <cellStyle name="Normal 25 18 6 5 2 2 3" xfId="21523"/>
    <cellStyle name="Normal 25 18 6 5 2 2 4" xfId="21524"/>
    <cellStyle name="Normal 25 18 6 5 2 2 5" xfId="21525"/>
    <cellStyle name="Normal 25 18 6 5 2 3" xfId="21526"/>
    <cellStyle name="Normal 25 18 6 5 2 4" xfId="21527"/>
    <cellStyle name="Normal 25 18 6 5 2 5" xfId="21528"/>
    <cellStyle name="Normal 25 18 6 5 2 6" xfId="21529"/>
    <cellStyle name="Normal 25 18 6 5 3" xfId="21530"/>
    <cellStyle name="Normal 25 18 6 5 3 2" xfId="21531"/>
    <cellStyle name="Normal 25 18 6 5 3 2 2" xfId="21532"/>
    <cellStyle name="Normal 25 18 6 5 3 2 3" xfId="21533"/>
    <cellStyle name="Normal 25 18 6 5 3 3" xfId="21534"/>
    <cellStyle name="Normal 25 18 6 5 3 4" xfId="21535"/>
    <cellStyle name="Normal 25 18 6 5 3 5" xfId="21536"/>
    <cellStyle name="Normal 25 18 6 5 3 6" xfId="21537"/>
    <cellStyle name="Normal 25 18 6 5 4" xfId="21538"/>
    <cellStyle name="Normal 25 18 6 5 4 2" xfId="21539"/>
    <cellStyle name="Normal 25 18 6 5 4 3" xfId="21540"/>
    <cellStyle name="Normal 25 18 6 5 5" xfId="21541"/>
    <cellStyle name="Normal 25 18 6 5 6" xfId="21542"/>
    <cellStyle name="Normal 25 18 6 5 7" xfId="21543"/>
    <cellStyle name="Normal 25 18 6 5 8" xfId="21544"/>
    <cellStyle name="Normal 25 18 6 6" xfId="21545"/>
    <cellStyle name="Normal 25 18 6 7" xfId="21546"/>
    <cellStyle name="Normal 25 18 7" xfId="21547"/>
    <cellStyle name="Normal 25 18 7 2" xfId="21548"/>
    <cellStyle name="Normal 25 18 7 2 2" xfId="21549"/>
    <cellStyle name="Normal 25 18 7 2 2 2" xfId="21550"/>
    <cellStyle name="Normal 25 18 7 2 3" xfId="21551"/>
    <cellStyle name="Normal 25 18 7 2 4" xfId="21552"/>
    <cellStyle name="Normal 25 18 7 3" xfId="21553"/>
    <cellStyle name="Normal 25 18 7 4" xfId="21554"/>
    <cellStyle name="Normal 25 18 7 4 2" xfId="21555"/>
    <cellStyle name="Normal 25 18 7 4 2 2" xfId="21556"/>
    <cellStyle name="Normal 25 18 7 4 2 2 2" xfId="21557"/>
    <cellStyle name="Normal 25 18 7 4 2 2 3" xfId="21558"/>
    <cellStyle name="Normal 25 18 7 4 2 2 4" xfId="21559"/>
    <cellStyle name="Normal 25 18 7 4 2 2 5" xfId="21560"/>
    <cellStyle name="Normal 25 18 7 4 2 3" xfId="21561"/>
    <cellStyle name="Normal 25 18 7 4 2 4" xfId="21562"/>
    <cellStyle name="Normal 25 18 7 4 2 5" xfId="21563"/>
    <cellStyle name="Normal 25 18 7 4 2 6" xfId="21564"/>
    <cellStyle name="Normal 25 18 7 4 3" xfId="21565"/>
    <cellStyle name="Normal 25 18 7 4 3 2" xfId="21566"/>
    <cellStyle name="Normal 25 18 7 4 3 2 2" xfId="21567"/>
    <cellStyle name="Normal 25 18 7 4 3 2 3" xfId="21568"/>
    <cellStyle name="Normal 25 18 7 4 3 3" xfId="21569"/>
    <cellStyle name="Normal 25 18 7 4 3 4" xfId="21570"/>
    <cellStyle name="Normal 25 18 7 4 3 5" xfId="21571"/>
    <cellStyle name="Normal 25 18 7 4 3 6" xfId="21572"/>
    <cellStyle name="Normal 25 18 7 4 4" xfId="21573"/>
    <cellStyle name="Normal 25 18 7 4 4 2" xfId="21574"/>
    <cellStyle name="Normal 25 18 7 4 4 3" xfId="21575"/>
    <cellStyle name="Normal 25 18 7 4 5" xfId="21576"/>
    <cellStyle name="Normal 25 18 7 4 6" xfId="21577"/>
    <cellStyle name="Normal 25 18 7 4 7" xfId="21578"/>
    <cellStyle name="Normal 25 18 7 4 8" xfId="21579"/>
    <cellStyle name="Normal 25 18 7 5" xfId="21580"/>
    <cellStyle name="Normal 25 18 7 5 2" xfId="21581"/>
    <cellStyle name="Normal 25 18 7 5 2 2" xfId="21582"/>
    <cellStyle name="Normal 25 18 7 5 2 2 2" xfId="21583"/>
    <cellStyle name="Normal 25 18 7 5 2 2 3" xfId="21584"/>
    <cellStyle name="Normal 25 18 7 5 2 2 4" xfId="21585"/>
    <cellStyle name="Normal 25 18 7 5 2 2 5" xfId="21586"/>
    <cellStyle name="Normal 25 18 7 5 2 3" xfId="21587"/>
    <cellStyle name="Normal 25 18 7 5 2 4" xfId="21588"/>
    <cellStyle name="Normal 25 18 7 5 2 5" xfId="21589"/>
    <cellStyle name="Normal 25 18 7 5 2 6" xfId="21590"/>
    <cellStyle name="Normal 25 18 7 5 3" xfId="21591"/>
    <cellStyle name="Normal 25 18 7 5 3 2" xfId="21592"/>
    <cellStyle name="Normal 25 18 7 5 3 2 2" xfId="21593"/>
    <cellStyle name="Normal 25 18 7 5 3 2 3" xfId="21594"/>
    <cellStyle name="Normal 25 18 7 5 3 3" xfId="21595"/>
    <cellStyle name="Normal 25 18 7 5 3 4" xfId="21596"/>
    <cellStyle name="Normal 25 18 7 5 3 5" xfId="21597"/>
    <cellStyle name="Normal 25 18 7 5 3 6" xfId="21598"/>
    <cellStyle name="Normal 25 18 7 5 4" xfId="21599"/>
    <cellStyle name="Normal 25 18 7 5 4 2" xfId="21600"/>
    <cellStyle name="Normal 25 18 7 5 4 3" xfId="21601"/>
    <cellStyle name="Normal 25 18 7 5 5" xfId="21602"/>
    <cellStyle name="Normal 25 18 7 5 6" xfId="21603"/>
    <cellStyle name="Normal 25 18 7 5 7" xfId="21604"/>
    <cellStyle name="Normal 25 18 7 5 8" xfId="21605"/>
    <cellStyle name="Normal 25 18 7 6" xfId="21606"/>
    <cellStyle name="Normal 25 18 7 7" xfId="21607"/>
    <cellStyle name="Normal 25 18 8" xfId="21608"/>
    <cellStyle name="Normal 25 18 8 2" xfId="21609"/>
    <cellStyle name="Normal 25 18 8 2 2" xfId="21610"/>
    <cellStyle name="Normal 25 18 8 2 2 2" xfId="21611"/>
    <cellStyle name="Normal 25 18 8 2 3" xfId="21612"/>
    <cellStyle name="Normal 25 18 8 2 4" xfId="21613"/>
    <cellStyle name="Normal 25 18 8 3" xfId="21614"/>
    <cellStyle name="Normal 25 18 8 4" xfId="21615"/>
    <cellStyle name="Normal 25 18 8 4 2" xfId="21616"/>
    <cellStyle name="Normal 25 18 8 4 2 2" xfId="21617"/>
    <cellStyle name="Normal 25 18 8 4 2 2 2" xfId="21618"/>
    <cellStyle name="Normal 25 18 8 4 2 2 3" xfId="21619"/>
    <cellStyle name="Normal 25 18 8 4 2 2 4" xfId="21620"/>
    <cellStyle name="Normal 25 18 8 4 2 2 5" xfId="21621"/>
    <cellStyle name="Normal 25 18 8 4 2 3" xfId="21622"/>
    <cellStyle name="Normal 25 18 8 4 2 4" xfId="21623"/>
    <cellStyle name="Normal 25 18 8 4 2 5" xfId="21624"/>
    <cellStyle name="Normal 25 18 8 4 2 6" xfId="21625"/>
    <cellStyle name="Normal 25 18 8 4 3" xfId="21626"/>
    <cellStyle name="Normal 25 18 8 4 3 2" xfId="21627"/>
    <cellStyle name="Normal 25 18 8 4 3 2 2" xfId="21628"/>
    <cellStyle name="Normal 25 18 8 4 3 2 3" xfId="21629"/>
    <cellStyle name="Normal 25 18 8 4 3 3" xfId="21630"/>
    <cellStyle name="Normal 25 18 8 4 3 4" xfId="21631"/>
    <cellStyle name="Normal 25 18 8 4 3 5" xfId="21632"/>
    <cellStyle name="Normal 25 18 8 4 3 6" xfId="21633"/>
    <cellStyle name="Normal 25 18 8 4 4" xfId="21634"/>
    <cellStyle name="Normal 25 18 8 4 4 2" xfId="21635"/>
    <cellStyle name="Normal 25 18 8 4 4 3" xfId="21636"/>
    <cellStyle name="Normal 25 18 8 4 5" xfId="21637"/>
    <cellStyle name="Normal 25 18 8 4 6" xfId="21638"/>
    <cellStyle name="Normal 25 18 8 4 7" xfId="21639"/>
    <cellStyle name="Normal 25 18 8 4 8" xfId="21640"/>
    <cellStyle name="Normal 25 18 8 5" xfId="21641"/>
    <cellStyle name="Normal 25 18 8 5 2" xfId="21642"/>
    <cellStyle name="Normal 25 18 8 5 2 2" xfId="21643"/>
    <cellStyle name="Normal 25 18 8 5 2 2 2" xfId="21644"/>
    <cellStyle name="Normal 25 18 8 5 2 2 3" xfId="21645"/>
    <cellStyle name="Normal 25 18 8 5 2 2 4" xfId="21646"/>
    <cellStyle name="Normal 25 18 8 5 2 2 5" xfId="21647"/>
    <cellStyle name="Normal 25 18 8 5 2 3" xfId="21648"/>
    <cellStyle name="Normal 25 18 8 5 2 4" xfId="21649"/>
    <cellStyle name="Normal 25 18 8 5 2 5" xfId="21650"/>
    <cellStyle name="Normal 25 18 8 5 2 6" xfId="21651"/>
    <cellStyle name="Normal 25 18 8 5 3" xfId="21652"/>
    <cellStyle name="Normal 25 18 8 5 3 2" xfId="21653"/>
    <cellStyle name="Normal 25 18 8 5 3 2 2" xfId="21654"/>
    <cellStyle name="Normal 25 18 8 5 3 2 3" xfId="21655"/>
    <cellStyle name="Normal 25 18 8 5 3 3" xfId="21656"/>
    <cellStyle name="Normal 25 18 8 5 3 4" xfId="21657"/>
    <cellStyle name="Normal 25 18 8 5 3 5" xfId="21658"/>
    <cellStyle name="Normal 25 18 8 5 3 6" xfId="21659"/>
    <cellStyle name="Normal 25 18 8 5 4" xfId="21660"/>
    <cellStyle name="Normal 25 18 8 5 4 2" xfId="21661"/>
    <cellStyle name="Normal 25 18 8 5 4 3" xfId="21662"/>
    <cellStyle name="Normal 25 18 8 5 5" xfId="21663"/>
    <cellStyle name="Normal 25 18 8 5 6" xfId="21664"/>
    <cellStyle name="Normal 25 18 8 5 7" xfId="21665"/>
    <cellStyle name="Normal 25 18 8 5 8" xfId="21666"/>
    <cellStyle name="Normal 25 18 8 6" xfId="21667"/>
    <cellStyle name="Normal 25 18 8 7" xfId="21668"/>
    <cellStyle name="Normal 25 18 9" xfId="21669"/>
    <cellStyle name="Normal 25 18 9 2" xfId="21670"/>
    <cellStyle name="Normal 25 18 9 2 2" xfId="21671"/>
    <cellStyle name="Normal 25 18 9 2 2 2" xfId="21672"/>
    <cellStyle name="Normal 25 18 9 2 3" xfId="21673"/>
    <cellStyle name="Normal 25 18 9 2 4" xfId="21674"/>
    <cellStyle name="Normal 25 18 9 3" xfId="21675"/>
    <cellStyle name="Normal 25 18 9 4" xfId="21676"/>
    <cellStyle name="Normal 25 18 9 4 2" xfId="21677"/>
    <cellStyle name="Normal 25 18 9 4 2 2" xfId="21678"/>
    <cellStyle name="Normal 25 18 9 4 2 2 2" xfId="21679"/>
    <cellStyle name="Normal 25 18 9 4 2 2 3" xfId="21680"/>
    <cellStyle name="Normal 25 18 9 4 2 2 4" xfId="21681"/>
    <cellStyle name="Normal 25 18 9 4 2 2 5" xfId="21682"/>
    <cellStyle name="Normal 25 18 9 4 2 3" xfId="21683"/>
    <cellStyle name="Normal 25 18 9 4 2 4" xfId="21684"/>
    <cellStyle name="Normal 25 18 9 4 2 5" xfId="21685"/>
    <cellStyle name="Normal 25 18 9 4 2 6" xfId="21686"/>
    <cellStyle name="Normal 25 18 9 4 3" xfId="21687"/>
    <cellStyle name="Normal 25 18 9 4 3 2" xfId="21688"/>
    <cellStyle name="Normal 25 18 9 4 3 2 2" xfId="21689"/>
    <cellStyle name="Normal 25 18 9 4 3 2 3" xfId="21690"/>
    <cellStyle name="Normal 25 18 9 4 3 3" xfId="21691"/>
    <cellStyle name="Normal 25 18 9 4 3 4" xfId="21692"/>
    <cellStyle name="Normal 25 18 9 4 3 5" xfId="21693"/>
    <cellStyle name="Normal 25 18 9 4 3 6" xfId="21694"/>
    <cellStyle name="Normal 25 18 9 4 4" xfId="21695"/>
    <cellStyle name="Normal 25 18 9 4 4 2" xfId="21696"/>
    <cellStyle name="Normal 25 18 9 4 4 3" xfId="21697"/>
    <cellStyle name="Normal 25 18 9 4 5" xfId="21698"/>
    <cellStyle name="Normal 25 18 9 4 6" xfId="21699"/>
    <cellStyle name="Normal 25 18 9 4 7" xfId="21700"/>
    <cellStyle name="Normal 25 18 9 4 8" xfId="21701"/>
    <cellStyle name="Normal 25 18 9 5" xfId="21702"/>
    <cellStyle name="Normal 25 18 9 5 2" xfId="21703"/>
    <cellStyle name="Normal 25 18 9 5 2 2" xfId="21704"/>
    <cellStyle name="Normal 25 18 9 5 2 2 2" xfId="21705"/>
    <cellStyle name="Normal 25 18 9 5 2 2 3" xfId="21706"/>
    <cellStyle name="Normal 25 18 9 5 2 2 4" xfId="21707"/>
    <cellStyle name="Normal 25 18 9 5 2 2 5" xfId="21708"/>
    <cellStyle name="Normal 25 18 9 5 2 3" xfId="21709"/>
    <cellStyle name="Normal 25 18 9 5 2 4" xfId="21710"/>
    <cellStyle name="Normal 25 18 9 5 2 5" xfId="21711"/>
    <cellStyle name="Normal 25 18 9 5 2 6" xfId="21712"/>
    <cellStyle name="Normal 25 18 9 5 3" xfId="21713"/>
    <cellStyle name="Normal 25 18 9 5 3 2" xfId="21714"/>
    <cellStyle name="Normal 25 18 9 5 3 2 2" xfId="21715"/>
    <cellStyle name="Normal 25 18 9 5 3 2 3" xfId="21716"/>
    <cellStyle name="Normal 25 18 9 5 3 3" xfId="21717"/>
    <cellStyle name="Normal 25 18 9 5 3 4" xfId="21718"/>
    <cellStyle name="Normal 25 18 9 5 3 5" xfId="21719"/>
    <cellStyle name="Normal 25 18 9 5 3 6" xfId="21720"/>
    <cellStyle name="Normal 25 18 9 5 4" xfId="21721"/>
    <cellStyle name="Normal 25 18 9 5 4 2" xfId="21722"/>
    <cellStyle name="Normal 25 18 9 5 4 3" xfId="21723"/>
    <cellStyle name="Normal 25 18 9 5 5" xfId="21724"/>
    <cellStyle name="Normal 25 18 9 5 6" xfId="21725"/>
    <cellStyle name="Normal 25 18 9 5 7" xfId="21726"/>
    <cellStyle name="Normal 25 18 9 5 8" xfId="21727"/>
    <cellStyle name="Normal 25 18 9 6" xfId="21728"/>
    <cellStyle name="Normal 25 18 9 7" xfId="21729"/>
    <cellStyle name="Normal 25 19" xfId="21730"/>
    <cellStyle name="Normal 25 19 2" xfId="21731"/>
    <cellStyle name="Normal 25 19 2 2" xfId="21732"/>
    <cellStyle name="Normal 25 19 2 2 2" xfId="21733"/>
    <cellStyle name="Normal 25 19 2 3" xfId="21734"/>
    <cellStyle name="Normal 25 19 2 4" xfId="21735"/>
    <cellStyle name="Normal 25 19 3" xfId="21736"/>
    <cellStyle name="Normal 25 19 4" xfId="21737"/>
    <cellStyle name="Normal 25 19 4 2" xfId="21738"/>
    <cellStyle name="Normal 25 19 4 2 2" xfId="21739"/>
    <cellStyle name="Normal 25 19 4 2 2 2" xfId="21740"/>
    <cellStyle name="Normal 25 19 4 2 2 3" xfId="21741"/>
    <cellStyle name="Normal 25 19 4 2 2 4" xfId="21742"/>
    <cellStyle name="Normal 25 19 4 2 2 5" xfId="21743"/>
    <cellStyle name="Normal 25 19 4 2 3" xfId="21744"/>
    <cellStyle name="Normal 25 19 4 2 4" xfId="21745"/>
    <cellStyle name="Normal 25 19 4 2 5" xfId="21746"/>
    <cellStyle name="Normal 25 19 4 2 6" xfId="21747"/>
    <cellStyle name="Normal 25 19 4 3" xfId="21748"/>
    <cellStyle name="Normal 25 19 4 3 2" xfId="21749"/>
    <cellStyle name="Normal 25 19 4 3 2 2" xfId="21750"/>
    <cellStyle name="Normal 25 19 4 3 2 3" xfId="21751"/>
    <cellStyle name="Normal 25 19 4 3 3" xfId="21752"/>
    <cellStyle name="Normal 25 19 4 3 4" xfId="21753"/>
    <cellStyle name="Normal 25 19 4 3 5" xfId="21754"/>
    <cellStyle name="Normal 25 19 4 3 6" xfId="21755"/>
    <cellStyle name="Normal 25 19 4 4" xfId="21756"/>
    <cellStyle name="Normal 25 19 4 4 2" xfId="21757"/>
    <cellStyle name="Normal 25 19 4 4 3" xfId="21758"/>
    <cellStyle name="Normal 25 19 4 5" xfId="21759"/>
    <cellStyle name="Normal 25 19 4 6" xfId="21760"/>
    <cellStyle name="Normal 25 19 4 7" xfId="21761"/>
    <cellStyle name="Normal 25 19 4 8" xfId="21762"/>
    <cellStyle name="Normal 25 19 5" xfId="21763"/>
    <cellStyle name="Normal 25 19 5 2" xfId="21764"/>
    <cellStyle name="Normal 25 19 5 2 2" xfId="21765"/>
    <cellStyle name="Normal 25 19 5 2 2 2" xfId="21766"/>
    <cellStyle name="Normal 25 19 5 2 2 3" xfId="21767"/>
    <cellStyle name="Normal 25 19 5 2 2 4" xfId="21768"/>
    <cellStyle name="Normal 25 19 5 2 2 5" xfId="21769"/>
    <cellStyle name="Normal 25 19 5 2 3" xfId="21770"/>
    <cellStyle name="Normal 25 19 5 2 4" xfId="21771"/>
    <cellStyle name="Normal 25 19 5 2 5" xfId="21772"/>
    <cellStyle name="Normal 25 19 5 2 6" xfId="21773"/>
    <cellStyle name="Normal 25 19 5 3" xfId="21774"/>
    <cellStyle name="Normal 25 19 5 3 2" xfId="21775"/>
    <cellStyle name="Normal 25 19 5 3 2 2" xfId="21776"/>
    <cellStyle name="Normal 25 19 5 3 2 3" xfId="21777"/>
    <cellStyle name="Normal 25 19 5 3 3" xfId="21778"/>
    <cellStyle name="Normal 25 19 5 3 4" xfId="21779"/>
    <cellStyle name="Normal 25 19 5 3 5" xfId="21780"/>
    <cellStyle name="Normal 25 19 5 3 6" xfId="21781"/>
    <cellStyle name="Normal 25 19 5 4" xfId="21782"/>
    <cellStyle name="Normal 25 19 5 4 2" xfId="21783"/>
    <cellStyle name="Normal 25 19 5 4 3" xfId="21784"/>
    <cellStyle name="Normal 25 19 5 5" xfId="21785"/>
    <cellStyle name="Normal 25 19 5 6" xfId="21786"/>
    <cellStyle name="Normal 25 19 5 7" xfId="21787"/>
    <cellStyle name="Normal 25 19 5 8" xfId="21788"/>
    <cellStyle name="Normal 25 19 6" xfId="21789"/>
    <cellStyle name="Normal 25 19 7" xfId="21790"/>
    <cellStyle name="Normal 25 2" xfId="21791"/>
    <cellStyle name="Normal 25 2 10" xfId="21792"/>
    <cellStyle name="Normal 25 2 10 2" xfId="21793"/>
    <cellStyle name="Normal 25 2 10 2 2" xfId="21794"/>
    <cellStyle name="Normal 25 2 10 2 2 2" xfId="21795"/>
    <cellStyle name="Normal 25 2 10 2 3" xfId="21796"/>
    <cellStyle name="Normal 25 2 10 2 4" xfId="21797"/>
    <cellStyle name="Normal 25 2 10 3" xfId="21798"/>
    <cellStyle name="Normal 25 2 10 4" xfId="21799"/>
    <cellStyle name="Normal 25 2 10 4 2" xfId="21800"/>
    <cellStyle name="Normal 25 2 10 4 2 2" xfId="21801"/>
    <cellStyle name="Normal 25 2 10 4 2 2 2" xfId="21802"/>
    <cellStyle name="Normal 25 2 10 4 2 2 3" xfId="21803"/>
    <cellStyle name="Normal 25 2 10 4 2 2 4" xfId="21804"/>
    <cellStyle name="Normal 25 2 10 4 2 2 5" xfId="21805"/>
    <cellStyle name="Normal 25 2 10 4 2 3" xfId="21806"/>
    <cellStyle name="Normal 25 2 10 4 2 4" xfId="21807"/>
    <cellStyle name="Normal 25 2 10 4 2 5" xfId="21808"/>
    <cellStyle name="Normal 25 2 10 4 2 6" xfId="21809"/>
    <cellStyle name="Normal 25 2 10 4 3" xfId="21810"/>
    <cellStyle name="Normal 25 2 10 4 3 2" xfId="21811"/>
    <cellStyle name="Normal 25 2 10 4 3 2 2" xfId="21812"/>
    <cellStyle name="Normal 25 2 10 4 3 2 3" xfId="21813"/>
    <cellStyle name="Normal 25 2 10 4 3 3" xfId="21814"/>
    <cellStyle name="Normal 25 2 10 4 3 4" xfId="21815"/>
    <cellStyle name="Normal 25 2 10 4 3 5" xfId="21816"/>
    <cellStyle name="Normal 25 2 10 4 3 6" xfId="21817"/>
    <cellStyle name="Normal 25 2 10 4 4" xfId="21818"/>
    <cellStyle name="Normal 25 2 10 4 4 2" xfId="21819"/>
    <cellStyle name="Normal 25 2 10 4 4 3" xfId="21820"/>
    <cellStyle name="Normal 25 2 10 4 5" xfId="21821"/>
    <cellStyle name="Normal 25 2 10 4 6" xfId="21822"/>
    <cellStyle name="Normal 25 2 10 4 7" xfId="21823"/>
    <cellStyle name="Normal 25 2 10 4 8" xfId="21824"/>
    <cellStyle name="Normal 25 2 10 5" xfId="21825"/>
    <cellStyle name="Normal 25 2 10 5 2" xfId="21826"/>
    <cellStyle name="Normal 25 2 10 5 2 2" xfId="21827"/>
    <cellStyle name="Normal 25 2 10 5 2 2 2" xfId="21828"/>
    <cellStyle name="Normal 25 2 10 5 2 2 3" xfId="21829"/>
    <cellStyle name="Normal 25 2 10 5 2 2 4" xfId="21830"/>
    <cellStyle name="Normal 25 2 10 5 2 2 5" xfId="21831"/>
    <cellStyle name="Normal 25 2 10 5 2 3" xfId="21832"/>
    <cellStyle name="Normal 25 2 10 5 2 4" xfId="21833"/>
    <cellStyle name="Normal 25 2 10 5 2 5" xfId="21834"/>
    <cellStyle name="Normal 25 2 10 5 2 6" xfId="21835"/>
    <cellStyle name="Normal 25 2 10 5 3" xfId="21836"/>
    <cellStyle name="Normal 25 2 10 5 3 2" xfId="21837"/>
    <cellStyle name="Normal 25 2 10 5 3 2 2" xfId="21838"/>
    <cellStyle name="Normal 25 2 10 5 3 2 3" xfId="21839"/>
    <cellStyle name="Normal 25 2 10 5 3 3" xfId="21840"/>
    <cellStyle name="Normal 25 2 10 5 3 4" xfId="21841"/>
    <cellStyle name="Normal 25 2 10 5 3 5" xfId="21842"/>
    <cellStyle name="Normal 25 2 10 5 3 6" xfId="21843"/>
    <cellStyle name="Normal 25 2 10 5 4" xfId="21844"/>
    <cellStyle name="Normal 25 2 10 5 4 2" xfId="21845"/>
    <cellStyle name="Normal 25 2 10 5 4 3" xfId="21846"/>
    <cellStyle name="Normal 25 2 10 5 5" xfId="21847"/>
    <cellStyle name="Normal 25 2 10 5 6" xfId="21848"/>
    <cellStyle name="Normal 25 2 10 5 7" xfId="21849"/>
    <cellStyle name="Normal 25 2 10 5 8" xfId="21850"/>
    <cellStyle name="Normal 25 2 10 6" xfId="21851"/>
    <cellStyle name="Normal 25 2 10 7" xfId="21852"/>
    <cellStyle name="Normal 25 2 11" xfId="21853"/>
    <cellStyle name="Normal 25 2 11 2" xfId="21854"/>
    <cellStyle name="Normal 25 2 11 2 2" xfId="21855"/>
    <cellStyle name="Normal 25 2 11 2 2 2" xfId="21856"/>
    <cellStyle name="Normal 25 2 11 2 3" xfId="21857"/>
    <cellStyle name="Normal 25 2 11 2 4" xfId="21858"/>
    <cellStyle name="Normal 25 2 11 3" xfId="21859"/>
    <cellStyle name="Normal 25 2 11 4" xfId="21860"/>
    <cellStyle name="Normal 25 2 11 4 2" xfId="21861"/>
    <cellStyle name="Normal 25 2 11 4 2 2" xfId="21862"/>
    <cellStyle name="Normal 25 2 11 4 2 2 2" xfId="21863"/>
    <cellStyle name="Normal 25 2 11 4 2 2 3" xfId="21864"/>
    <cellStyle name="Normal 25 2 11 4 2 2 4" xfId="21865"/>
    <cellStyle name="Normal 25 2 11 4 2 2 5" xfId="21866"/>
    <cellStyle name="Normal 25 2 11 4 2 3" xfId="21867"/>
    <cellStyle name="Normal 25 2 11 4 2 4" xfId="21868"/>
    <cellStyle name="Normal 25 2 11 4 2 5" xfId="21869"/>
    <cellStyle name="Normal 25 2 11 4 2 6" xfId="21870"/>
    <cellStyle name="Normal 25 2 11 4 3" xfId="21871"/>
    <cellStyle name="Normal 25 2 11 4 3 2" xfId="21872"/>
    <cellStyle name="Normal 25 2 11 4 3 2 2" xfId="21873"/>
    <cellStyle name="Normal 25 2 11 4 3 2 3" xfId="21874"/>
    <cellStyle name="Normal 25 2 11 4 3 3" xfId="21875"/>
    <cellStyle name="Normal 25 2 11 4 3 4" xfId="21876"/>
    <cellStyle name="Normal 25 2 11 4 3 5" xfId="21877"/>
    <cellStyle name="Normal 25 2 11 4 3 6" xfId="21878"/>
    <cellStyle name="Normal 25 2 11 4 4" xfId="21879"/>
    <cellStyle name="Normal 25 2 11 4 4 2" xfId="21880"/>
    <cellStyle name="Normal 25 2 11 4 4 3" xfId="21881"/>
    <cellStyle name="Normal 25 2 11 4 5" xfId="21882"/>
    <cellStyle name="Normal 25 2 11 4 6" xfId="21883"/>
    <cellStyle name="Normal 25 2 11 4 7" xfId="21884"/>
    <cellStyle name="Normal 25 2 11 4 8" xfId="21885"/>
    <cellStyle name="Normal 25 2 11 5" xfId="21886"/>
    <cellStyle name="Normal 25 2 11 5 2" xfId="21887"/>
    <cellStyle name="Normal 25 2 11 5 2 2" xfId="21888"/>
    <cellStyle name="Normal 25 2 11 5 2 2 2" xfId="21889"/>
    <cellStyle name="Normal 25 2 11 5 2 2 3" xfId="21890"/>
    <cellStyle name="Normal 25 2 11 5 2 2 4" xfId="21891"/>
    <cellStyle name="Normal 25 2 11 5 2 2 5" xfId="21892"/>
    <cellStyle name="Normal 25 2 11 5 2 3" xfId="21893"/>
    <cellStyle name="Normal 25 2 11 5 2 4" xfId="21894"/>
    <cellStyle name="Normal 25 2 11 5 2 5" xfId="21895"/>
    <cellStyle name="Normal 25 2 11 5 2 6" xfId="21896"/>
    <cellStyle name="Normal 25 2 11 5 3" xfId="21897"/>
    <cellStyle name="Normal 25 2 11 5 3 2" xfId="21898"/>
    <cellStyle name="Normal 25 2 11 5 3 2 2" xfId="21899"/>
    <cellStyle name="Normal 25 2 11 5 3 2 3" xfId="21900"/>
    <cellStyle name="Normal 25 2 11 5 3 3" xfId="21901"/>
    <cellStyle name="Normal 25 2 11 5 3 4" xfId="21902"/>
    <cellStyle name="Normal 25 2 11 5 3 5" xfId="21903"/>
    <cellStyle name="Normal 25 2 11 5 3 6" xfId="21904"/>
    <cellStyle name="Normal 25 2 11 5 4" xfId="21905"/>
    <cellStyle name="Normal 25 2 11 5 4 2" xfId="21906"/>
    <cellStyle name="Normal 25 2 11 5 4 3" xfId="21907"/>
    <cellStyle name="Normal 25 2 11 5 5" xfId="21908"/>
    <cellStyle name="Normal 25 2 11 5 6" xfId="21909"/>
    <cellStyle name="Normal 25 2 11 5 7" xfId="21910"/>
    <cellStyle name="Normal 25 2 11 5 8" xfId="21911"/>
    <cellStyle name="Normal 25 2 11 6" xfId="21912"/>
    <cellStyle name="Normal 25 2 11 7" xfId="21913"/>
    <cellStyle name="Normal 25 2 12" xfId="21914"/>
    <cellStyle name="Normal 25 2 12 2" xfId="21915"/>
    <cellStyle name="Normal 25 2 12 2 2" xfId="21916"/>
    <cellStyle name="Normal 25 2 12 2 2 2" xfId="21917"/>
    <cellStyle name="Normal 25 2 12 2 3" xfId="21918"/>
    <cellStyle name="Normal 25 2 12 2 4" xfId="21919"/>
    <cellStyle name="Normal 25 2 12 3" xfId="21920"/>
    <cellStyle name="Normal 25 2 12 4" xfId="21921"/>
    <cellStyle name="Normal 25 2 12 4 2" xfId="21922"/>
    <cellStyle name="Normal 25 2 12 4 2 2" xfId="21923"/>
    <cellStyle name="Normal 25 2 12 4 2 2 2" xfId="21924"/>
    <cellStyle name="Normal 25 2 12 4 2 2 3" xfId="21925"/>
    <cellStyle name="Normal 25 2 12 4 2 2 4" xfId="21926"/>
    <cellStyle name="Normal 25 2 12 4 2 2 5" xfId="21927"/>
    <cellStyle name="Normal 25 2 12 4 2 3" xfId="21928"/>
    <cellStyle name="Normal 25 2 12 4 2 4" xfId="21929"/>
    <cellStyle name="Normal 25 2 12 4 2 5" xfId="21930"/>
    <cellStyle name="Normal 25 2 12 4 2 6" xfId="21931"/>
    <cellStyle name="Normal 25 2 12 4 3" xfId="21932"/>
    <cellStyle name="Normal 25 2 12 4 3 2" xfId="21933"/>
    <cellStyle name="Normal 25 2 12 4 3 2 2" xfId="21934"/>
    <cellStyle name="Normal 25 2 12 4 3 2 3" xfId="21935"/>
    <cellStyle name="Normal 25 2 12 4 3 3" xfId="21936"/>
    <cellStyle name="Normal 25 2 12 4 3 4" xfId="21937"/>
    <cellStyle name="Normal 25 2 12 4 3 5" xfId="21938"/>
    <cellStyle name="Normal 25 2 12 4 3 6" xfId="21939"/>
    <cellStyle name="Normal 25 2 12 4 4" xfId="21940"/>
    <cellStyle name="Normal 25 2 12 4 4 2" xfId="21941"/>
    <cellStyle name="Normal 25 2 12 4 4 3" xfId="21942"/>
    <cellStyle name="Normal 25 2 12 4 5" xfId="21943"/>
    <cellStyle name="Normal 25 2 12 4 6" xfId="21944"/>
    <cellStyle name="Normal 25 2 12 4 7" xfId="21945"/>
    <cellStyle name="Normal 25 2 12 4 8" xfId="21946"/>
    <cellStyle name="Normal 25 2 12 5" xfId="21947"/>
    <cellStyle name="Normal 25 2 12 5 2" xfId="21948"/>
    <cellStyle name="Normal 25 2 12 5 2 2" xfId="21949"/>
    <cellStyle name="Normal 25 2 12 5 2 2 2" xfId="21950"/>
    <cellStyle name="Normal 25 2 12 5 2 2 3" xfId="21951"/>
    <cellStyle name="Normal 25 2 12 5 2 2 4" xfId="21952"/>
    <cellStyle name="Normal 25 2 12 5 2 2 5" xfId="21953"/>
    <cellStyle name="Normal 25 2 12 5 2 3" xfId="21954"/>
    <cellStyle name="Normal 25 2 12 5 2 4" xfId="21955"/>
    <cellStyle name="Normal 25 2 12 5 2 5" xfId="21956"/>
    <cellStyle name="Normal 25 2 12 5 2 6" xfId="21957"/>
    <cellStyle name="Normal 25 2 12 5 3" xfId="21958"/>
    <cellStyle name="Normal 25 2 12 5 3 2" xfId="21959"/>
    <cellStyle name="Normal 25 2 12 5 3 2 2" xfId="21960"/>
    <cellStyle name="Normal 25 2 12 5 3 2 3" xfId="21961"/>
    <cellStyle name="Normal 25 2 12 5 3 3" xfId="21962"/>
    <cellStyle name="Normal 25 2 12 5 3 4" xfId="21963"/>
    <cellStyle name="Normal 25 2 12 5 3 5" xfId="21964"/>
    <cellStyle name="Normal 25 2 12 5 3 6" xfId="21965"/>
    <cellStyle name="Normal 25 2 12 5 4" xfId="21966"/>
    <cellStyle name="Normal 25 2 12 5 4 2" xfId="21967"/>
    <cellStyle name="Normal 25 2 12 5 4 3" xfId="21968"/>
    <cellStyle name="Normal 25 2 12 5 5" xfId="21969"/>
    <cellStyle name="Normal 25 2 12 5 6" xfId="21970"/>
    <cellStyle name="Normal 25 2 12 5 7" xfId="21971"/>
    <cellStyle name="Normal 25 2 12 5 8" xfId="21972"/>
    <cellStyle name="Normal 25 2 12 6" xfId="21973"/>
    <cellStyle name="Normal 25 2 12 7" xfId="21974"/>
    <cellStyle name="Normal 25 2 13" xfId="21975"/>
    <cellStyle name="Normal 25 2 13 2" xfId="21976"/>
    <cellStyle name="Normal 25 2 13 2 2" xfId="21977"/>
    <cellStyle name="Normal 25 2 13 2 2 2" xfId="21978"/>
    <cellStyle name="Normal 25 2 13 2 3" xfId="21979"/>
    <cellStyle name="Normal 25 2 13 2 4" xfId="21980"/>
    <cellStyle name="Normal 25 2 13 3" xfId="21981"/>
    <cellStyle name="Normal 25 2 13 4" xfId="21982"/>
    <cellStyle name="Normal 25 2 13 4 2" xfId="21983"/>
    <cellStyle name="Normal 25 2 13 4 2 2" xfId="21984"/>
    <cellStyle name="Normal 25 2 13 4 2 2 2" xfId="21985"/>
    <cellStyle name="Normal 25 2 13 4 2 2 3" xfId="21986"/>
    <cellStyle name="Normal 25 2 13 4 2 2 4" xfId="21987"/>
    <cellStyle name="Normal 25 2 13 4 2 2 5" xfId="21988"/>
    <cellStyle name="Normal 25 2 13 4 2 3" xfId="21989"/>
    <cellStyle name="Normal 25 2 13 4 2 4" xfId="21990"/>
    <cellStyle name="Normal 25 2 13 4 2 5" xfId="21991"/>
    <cellStyle name="Normal 25 2 13 4 2 6" xfId="21992"/>
    <cellStyle name="Normal 25 2 13 4 3" xfId="21993"/>
    <cellStyle name="Normal 25 2 13 4 3 2" xfId="21994"/>
    <cellStyle name="Normal 25 2 13 4 3 2 2" xfId="21995"/>
    <cellStyle name="Normal 25 2 13 4 3 2 3" xfId="21996"/>
    <cellStyle name="Normal 25 2 13 4 3 3" xfId="21997"/>
    <cellStyle name="Normal 25 2 13 4 3 4" xfId="21998"/>
    <cellStyle name="Normal 25 2 13 4 3 5" xfId="21999"/>
    <cellStyle name="Normal 25 2 13 4 3 6" xfId="22000"/>
    <cellStyle name="Normal 25 2 13 4 4" xfId="22001"/>
    <cellStyle name="Normal 25 2 13 4 4 2" xfId="22002"/>
    <cellStyle name="Normal 25 2 13 4 4 3" xfId="22003"/>
    <cellStyle name="Normal 25 2 13 4 5" xfId="22004"/>
    <cellStyle name="Normal 25 2 13 4 6" xfId="22005"/>
    <cellStyle name="Normal 25 2 13 4 7" xfId="22006"/>
    <cellStyle name="Normal 25 2 13 4 8" xfId="22007"/>
    <cellStyle name="Normal 25 2 13 5" xfId="22008"/>
    <cellStyle name="Normal 25 2 13 5 2" xfId="22009"/>
    <cellStyle name="Normal 25 2 13 5 2 2" xfId="22010"/>
    <cellStyle name="Normal 25 2 13 5 2 2 2" xfId="22011"/>
    <cellStyle name="Normal 25 2 13 5 2 2 3" xfId="22012"/>
    <cellStyle name="Normal 25 2 13 5 2 2 4" xfId="22013"/>
    <cellStyle name="Normal 25 2 13 5 2 2 5" xfId="22014"/>
    <cellStyle name="Normal 25 2 13 5 2 3" xfId="22015"/>
    <cellStyle name="Normal 25 2 13 5 2 4" xfId="22016"/>
    <cellStyle name="Normal 25 2 13 5 2 5" xfId="22017"/>
    <cellStyle name="Normal 25 2 13 5 2 6" xfId="22018"/>
    <cellStyle name="Normal 25 2 13 5 3" xfId="22019"/>
    <cellStyle name="Normal 25 2 13 5 3 2" xfId="22020"/>
    <cellStyle name="Normal 25 2 13 5 3 2 2" xfId="22021"/>
    <cellStyle name="Normal 25 2 13 5 3 2 3" xfId="22022"/>
    <cellStyle name="Normal 25 2 13 5 3 3" xfId="22023"/>
    <cellStyle name="Normal 25 2 13 5 3 4" xfId="22024"/>
    <cellStyle name="Normal 25 2 13 5 3 5" xfId="22025"/>
    <cellStyle name="Normal 25 2 13 5 3 6" xfId="22026"/>
    <cellStyle name="Normal 25 2 13 5 4" xfId="22027"/>
    <cellStyle name="Normal 25 2 13 5 4 2" xfId="22028"/>
    <cellStyle name="Normal 25 2 13 5 4 3" xfId="22029"/>
    <cellStyle name="Normal 25 2 13 5 5" xfId="22030"/>
    <cellStyle name="Normal 25 2 13 5 6" xfId="22031"/>
    <cellStyle name="Normal 25 2 13 5 7" xfId="22032"/>
    <cellStyle name="Normal 25 2 13 5 8" xfId="22033"/>
    <cellStyle name="Normal 25 2 13 6" xfId="22034"/>
    <cellStyle name="Normal 25 2 13 7" xfId="22035"/>
    <cellStyle name="Normal 25 2 14" xfId="22036"/>
    <cellStyle name="Normal 25 2 14 2" xfId="22037"/>
    <cellStyle name="Normal 25 2 14 2 2" xfId="22038"/>
    <cellStyle name="Normal 25 2 14 2 2 2" xfId="22039"/>
    <cellStyle name="Normal 25 2 14 2 3" xfId="22040"/>
    <cellStyle name="Normal 25 2 14 2 4" xfId="22041"/>
    <cellStyle name="Normal 25 2 14 3" xfId="22042"/>
    <cellStyle name="Normal 25 2 14 4" xfId="22043"/>
    <cellStyle name="Normal 25 2 14 4 2" xfId="22044"/>
    <cellStyle name="Normal 25 2 14 4 2 2" xfId="22045"/>
    <cellStyle name="Normal 25 2 14 4 2 2 2" xfId="22046"/>
    <cellStyle name="Normal 25 2 14 4 2 2 3" xfId="22047"/>
    <cellStyle name="Normal 25 2 14 4 2 2 4" xfId="22048"/>
    <cellStyle name="Normal 25 2 14 4 2 2 5" xfId="22049"/>
    <cellStyle name="Normal 25 2 14 4 2 3" xfId="22050"/>
    <cellStyle name="Normal 25 2 14 4 2 4" xfId="22051"/>
    <cellStyle name="Normal 25 2 14 4 2 5" xfId="22052"/>
    <cellStyle name="Normal 25 2 14 4 2 6" xfId="22053"/>
    <cellStyle name="Normal 25 2 14 4 3" xfId="22054"/>
    <cellStyle name="Normal 25 2 14 4 3 2" xfId="22055"/>
    <cellStyle name="Normal 25 2 14 4 3 2 2" xfId="22056"/>
    <cellStyle name="Normal 25 2 14 4 3 2 3" xfId="22057"/>
    <cellStyle name="Normal 25 2 14 4 3 3" xfId="22058"/>
    <cellStyle name="Normal 25 2 14 4 3 4" xfId="22059"/>
    <cellStyle name="Normal 25 2 14 4 3 5" xfId="22060"/>
    <cellStyle name="Normal 25 2 14 4 3 6" xfId="22061"/>
    <cellStyle name="Normal 25 2 14 4 4" xfId="22062"/>
    <cellStyle name="Normal 25 2 14 4 4 2" xfId="22063"/>
    <cellStyle name="Normal 25 2 14 4 4 3" xfId="22064"/>
    <cellStyle name="Normal 25 2 14 4 5" xfId="22065"/>
    <cellStyle name="Normal 25 2 14 4 6" xfId="22066"/>
    <cellStyle name="Normal 25 2 14 4 7" xfId="22067"/>
    <cellStyle name="Normal 25 2 14 4 8" xfId="22068"/>
    <cellStyle name="Normal 25 2 14 5" xfId="22069"/>
    <cellStyle name="Normal 25 2 14 5 2" xfId="22070"/>
    <cellStyle name="Normal 25 2 14 5 2 2" xfId="22071"/>
    <cellStyle name="Normal 25 2 14 5 2 2 2" xfId="22072"/>
    <cellStyle name="Normal 25 2 14 5 2 2 3" xfId="22073"/>
    <cellStyle name="Normal 25 2 14 5 2 2 4" xfId="22074"/>
    <cellStyle name="Normal 25 2 14 5 2 2 5" xfId="22075"/>
    <cellStyle name="Normal 25 2 14 5 2 3" xfId="22076"/>
    <cellStyle name="Normal 25 2 14 5 2 4" xfId="22077"/>
    <cellStyle name="Normal 25 2 14 5 2 5" xfId="22078"/>
    <cellStyle name="Normal 25 2 14 5 2 6" xfId="22079"/>
    <cellStyle name="Normal 25 2 14 5 3" xfId="22080"/>
    <cellStyle name="Normal 25 2 14 5 3 2" xfId="22081"/>
    <cellStyle name="Normal 25 2 14 5 3 2 2" xfId="22082"/>
    <cellStyle name="Normal 25 2 14 5 3 2 3" xfId="22083"/>
    <cellStyle name="Normal 25 2 14 5 3 3" xfId="22084"/>
    <cellStyle name="Normal 25 2 14 5 3 4" xfId="22085"/>
    <cellStyle name="Normal 25 2 14 5 3 5" xfId="22086"/>
    <cellStyle name="Normal 25 2 14 5 3 6" xfId="22087"/>
    <cellStyle name="Normal 25 2 14 5 4" xfId="22088"/>
    <cellStyle name="Normal 25 2 14 5 4 2" xfId="22089"/>
    <cellStyle name="Normal 25 2 14 5 4 3" xfId="22090"/>
    <cellStyle name="Normal 25 2 14 5 5" xfId="22091"/>
    <cellStyle name="Normal 25 2 14 5 6" xfId="22092"/>
    <cellStyle name="Normal 25 2 14 5 7" xfId="22093"/>
    <cellStyle name="Normal 25 2 14 5 8" xfId="22094"/>
    <cellStyle name="Normal 25 2 14 6" xfId="22095"/>
    <cellStyle name="Normal 25 2 14 7" xfId="22096"/>
    <cellStyle name="Normal 25 2 15" xfId="22097"/>
    <cellStyle name="Normal 25 2 15 2" xfId="22098"/>
    <cellStyle name="Normal 25 2 15 2 2" xfId="22099"/>
    <cellStyle name="Normal 25 2 15 2 2 2" xfId="22100"/>
    <cellStyle name="Normal 25 2 15 2 3" xfId="22101"/>
    <cellStyle name="Normal 25 2 15 2 4" xfId="22102"/>
    <cellStyle name="Normal 25 2 15 3" xfId="22103"/>
    <cellStyle name="Normal 25 2 15 4" xfId="22104"/>
    <cellStyle name="Normal 25 2 15 4 2" xfId="22105"/>
    <cellStyle name="Normal 25 2 15 4 2 2" xfId="22106"/>
    <cellStyle name="Normal 25 2 15 4 2 2 2" xfId="22107"/>
    <cellStyle name="Normal 25 2 15 4 2 2 3" xfId="22108"/>
    <cellStyle name="Normal 25 2 15 4 2 2 4" xfId="22109"/>
    <cellStyle name="Normal 25 2 15 4 2 2 5" xfId="22110"/>
    <cellStyle name="Normal 25 2 15 4 2 3" xfId="22111"/>
    <cellStyle name="Normal 25 2 15 4 2 4" xfId="22112"/>
    <cellStyle name="Normal 25 2 15 4 2 5" xfId="22113"/>
    <cellStyle name="Normal 25 2 15 4 2 6" xfId="22114"/>
    <cellStyle name="Normal 25 2 15 4 3" xfId="22115"/>
    <cellStyle name="Normal 25 2 15 4 3 2" xfId="22116"/>
    <cellStyle name="Normal 25 2 15 4 3 2 2" xfId="22117"/>
    <cellStyle name="Normal 25 2 15 4 3 2 3" xfId="22118"/>
    <cellStyle name="Normal 25 2 15 4 3 3" xfId="22119"/>
    <cellStyle name="Normal 25 2 15 4 3 4" xfId="22120"/>
    <cellStyle name="Normal 25 2 15 4 3 5" xfId="22121"/>
    <cellStyle name="Normal 25 2 15 4 3 6" xfId="22122"/>
    <cellStyle name="Normal 25 2 15 4 4" xfId="22123"/>
    <cellStyle name="Normal 25 2 15 4 4 2" xfId="22124"/>
    <cellStyle name="Normal 25 2 15 4 4 3" xfId="22125"/>
    <cellStyle name="Normal 25 2 15 4 5" xfId="22126"/>
    <cellStyle name="Normal 25 2 15 4 6" xfId="22127"/>
    <cellStyle name="Normal 25 2 15 4 7" xfId="22128"/>
    <cellStyle name="Normal 25 2 15 4 8" xfId="22129"/>
    <cellStyle name="Normal 25 2 15 5" xfId="22130"/>
    <cellStyle name="Normal 25 2 15 5 2" xfId="22131"/>
    <cellStyle name="Normal 25 2 15 5 2 2" xfId="22132"/>
    <cellStyle name="Normal 25 2 15 5 2 2 2" xfId="22133"/>
    <cellStyle name="Normal 25 2 15 5 2 2 3" xfId="22134"/>
    <cellStyle name="Normal 25 2 15 5 2 2 4" xfId="22135"/>
    <cellStyle name="Normal 25 2 15 5 2 2 5" xfId="22136"/>
    <cellStyle name="Normal 25 2 15 5 2 3" xfId="22137"/>
    <cellStyle name="Normal 25 2 15 5 2 4" xfId="22138"/>
    <cellStyle name="Normal 25 2 15 5 2 5" xfId="22139"/>
    <cellStyle name="Normal 25 2 15 5 2 6" xfId="22140"/>
    <cellStyle name="Normal 25 2 15 5 3" xfId="22141"/>
    <cellStyle name="Normal 25 2 15 5 3 2" xfId="22142"/>
    <cellStyle name="Normal 25 2 15 5 3 2 2" xfId="22143"/>
    <cellStyle name="Normal 25 2 15 5 3 2 3" xfId="22144"/>
    <cellStyle name="Normal 25 2 15 5 3 3" xfId="22145"/>
    <cellStyle name="Normal 25 2 15 5 3 4" xfId="22146"/>
    <cellStyle name="Normal 25 2 15 5 3 5" xfId="22147"/>
    <cellStyle name="Normal 25 2 15 5 3 6" xfId="22148"/>
    <cellStyle name="Normal 25 2 15 5 4" xfId="22149"/>
    <cellStyle name="Normal 25 2 15 5 4 2" xfId="22150"/>
    <cellStyle name="Normal 25 2 15 5 4 3" xfId="22151"/>
    <cellStyle name="Normal 25 2 15 5 5" xfId="22152"/>
    <cellStyle name="Normal 25 2 15 5 6" xfId="22153"/>
    <cellStyle name="Normal 25 2 15 5 7" xfId="22154"/>
    <cellStyle name="Normal 25 2 15 5 8" xfId="22155"/>
    <cellStyle name="Normal 25 2 15 6" xfId="22156"/>
    <cellStyle name="Normal 25 2 15 7" xfId="22157"/>
    <cellStyle name="Normal 25 2 16" xfId="22158"/>
    <cellStyle name="Normal 25 2 16 2" xfId="22159"/>
    <cellStyle name="Normal 25 2 16 2 2" xfId="22160"/>
    <cellStyle name="Normal 25 2 16 2 2 2" xfId="22161"/>
    <cellStyle name="Normal 25 2 16 2 3" xfId="22162"/>
    <cellStyle name="Normal 25 2 16 2 4" xfId="22163"/>
    <cellStyle name="Normal 25 2 16 3" xfId="22164"/>
    <cellStyle name="Normal 25 2 16 4" xfId="22165"/>
    <cellStyle name="Normal 25 2 16 4 2" xfId="22166"/>
    <cellStyle name="Normal 25 2 16 4 2 2" xfId="22167"/>
    <cellStyle name="Normal 25 2 16 4 2 2 2" xfId="22168"/>
    <cellStyle name="Normal 25 2 16 4 2 2 3" xfId="22169"/>
    <cellStyle name="Normal 25 2 16 4 2 2 4" xfId="22170"/>
    <cellStyle name="Normal 25 2 16 4 2 2 5" xfId="22171"/>
    <cellStyle name="Normal 25 2 16 4 2 3" xfId="22172"/>
    <cellStyle name="Normal 25 2 16 4 2 4" xfId="22173"/>
    <cellStyle name="Normal 25 2 16 4 2 5" xfId="22174"/>
    <cellStyle name="Normal 25 2 16 4 2 6" xfId="22175"/>
    <cellStyle name="Normal 25 2 16 4 3" xfId="22176"/>
    <cellStyle name="Normal 25 2 16 4 3 2" xfId="22177"/>
    <cellStyle name="Normal 25 2 16 4 3 2 2" xfId="22178"/>
    <cellStyle name="Normal 25 2 16 4 3 2 3" xfId="22179"/>
    <cellStyle name="Normal 25 2 16 4 3 3" xfId="22180"/>
    <cellStyle name="Normal 25 2 16 4 3 4" xfId="22181"/>
    <cellStyle name="Normal 25 2 16 4 3 5" xfId="22182"/>
    <cellStyle name="Normal 25 2 16 4 3 6" xfId="22183"/>
    <cellStyle name="Normal 25 2 16 4 4" xfId="22184"/>
    <cellStyle name="Normal 25 2 16 4 4 2" xfId="22185"/>
    <cellStyle name="Normal 25 2 16 4 4 3" xfId="22186"/>
    <cellStyle name="Normal 25 2 16 4 5" xfId="22187"/>
    <cellStyle name="Normal 25 2 16 4 6" xfId="22188"/>
    <cellStyle name="Normal 25 2 16 4 7" xfId="22189"/>
    <cellStyle name="Normal 25 2 16 4 8" xfId="22190"/>
    <cellStyle name="Normal 25 2 16 5" xfId="22191"/>
    <cellStyle name="Normal 25 2 16 5 2" xfId="22192"/>
    <cellStyle name="Normal 25 2 16 5 2 2" xfId="22193"/>
    <cellStyle name="Normal 25 2 16 5 2 2 2" xfId="22194"/>
    <cellStyle name="Normal 25 2 16 5 2 2 3" xfId="22195"/>
    <cellStyle name="Normal 25 2 16 5 2 2 4" xfId="22196"/>
    <cellStyle name="Normal 25 2 16 5 2 2 5" xfId="22197"/>
    <cellStyle name="Normal 25 2 16 5 2 3" xfId="22198"/>
    <cellStyle name="Normal 25 2 16 5 2 4" xfId="22199"/>
    <cellStyle name="Normal 25 2 16 5 2 5" xfId="22200"/>
    <cellStyle name="Normal 25 2 16 5 2 6" xfId="22201"/>
    <cellStyle name="Normal 25 2 16 5 3" xfId="22202"/>
    <cellStyle name="Normal 25 2 16 5 3 2" xfId="22203"/>
    <cellStyle name="Normal 25 2 16 5 3 2 2" xfId="22204"/>
    <cellStyle name="Normal 25 2 16 5 3 2 3" xfId="22205"/>
    <cellStyle name="Normal 25 2 16 5 3 3" xfId="22206"/>
    <cellStyle name="Normal 25 2 16 5 3 4" xfId="22207"/>
    <cellStyle name="Normal 25 2 16 5 3 5" xfId="22208"/>
    <cellStyle name="Normal 25 2 16 5 3 6" xfId="22209"/>
    <cellStyle name="Normal 25 2 16 5 4" xfId="22210"/>
    <cellStyle name="Normal 25 2 16 5 4 2" xfId="22211"/>
    <cellStyle name="Normal 25 2 16 5 4 3" xfId="22212"/>
    <cellStyle name="Normal 25 2 16 5 5" xfId="22213"/>
    <cellStyle name="Normal 25 2 16 5 6" xfId="22214"/>
    <cellStyle name="Normal 25 2 16 5 7" xfId="22215"/>
    <cellStyle name="Normal 25 2 16 5 8" xfId="22216"/>
    <cellStyle name="Normal 25 2 16 6" xfId="22217"/>
    <cellStyle name="Normal 25 2 16 7" xfId="22218"/>
    <cellStyle name="Normal 25 2 17" xfId="22219"/>
    <cellStyle name="Normal 25 2 17 2" xfId="22220"/>
    <cellStyle name="Normal 25 2 17 2 2" xfId="22221"/>
    <cellStyle name="Normal 25 2 17 2 2 2" xfId="22222"/>
    <cellStyle name="Normal 25 2 17 2 3" xfId="22223"/>
    <cellStyle name="Normal 25 2 17 2 4" xfId="22224"/>
    <cellStyle name="Normal 25 2 17 3" xfId="22225"/>
    <cellStyle name="Normal 25 2 17 4" xfId="22226"/>
    <cellStyle name="Normal 25 2 17 4 2" xfId="22227"/>
    <cellStyle name="Normal 25 2 17 4 2 2" xfId="22228"/>
    <cellStyle name="Normal 25 2 17 4 2 2 2" xfId="22229"/>
    <cellStyle name="Normal 25 2 17 4 2 2 3" xfId="22230"/>
    <cellStyle name="Normal 25 2 17 4 2 2 4" xfId="22231"/>
    <cellStyle name="Normal 25 2 17 4 2 2 5" xfId="22232"/>
    <cellStyle name="Normal 25 2 17 4 2 3" xfId="22233"/>
    <cellStyle name="Normal 25 2 17 4 2 4" xfId="22234"/>
    <cellStyle name="Normal 25 2 17 4 2 5" xfId="22235"/>
    <cellStyle name="Normal 25 2 17 4 2 6" xfId="22236"/>
    <cellStyle name="Normal 25 2 17 4 3" xfId="22237"/>
    <cellStyle name="Normal 25 2 17 4 3 2" xfId="22238"/>
    <cellStyle name="Normal 25 2 17 4 3 2 2" xfId="22239"/>
    <cellStyle name="Normal 25 2 17 4 3 2 3" xfId="22240"/>
    <cellStyle name="Normal 25 2 17 4 3 3" xfId="22241"/>
    <cellStyle name="Normal 25 2 17 4 3 4" xfId="22242"/>
    <cellStyle name="Normal 25 2 17 4 3 5" xfId="22243"/>
    <cellStyle name="Normal 25 2 17 4 3 6" xfId="22244"/>
    <cellStyle name="Normal 25 2 17 4 4" xfId="22245"/>
    <cellStyle name="Normal 25 2 17 4 4 2" xfId="22246"/>
    <cellStyle name="Normal 25 2 17 4 4 3" xfId="22247"/>
    <cellStyle name="Normal 25 2 17 4 5" xfId="22248"/>
    <cellStyle name="Normal 25 2 17 4 6" xfId="22249"/>
    <cellStyle name="Normal 25 2 17 4 7" xfId="22250"/>
    <cellStyle name="Normal 25 2 17 4 8" xfId="22251"/>
    <cellStyle name="Normal 25 2 17 5" xfId="22252"/>
    <cellStyle name="Normal 25 2 17 5 2" xfId="22253"/>
    <cellStyle name="Normal 25 2 17 5 2 2" xfId="22254"/>
    <cellStyle name="Normal 25 2 17 5 2 2 2" xfId="22255"/>
    <cellStyle name="Normal 25 2 17 5 2 2 3" xfId="22256"/>
    <cellStyle name="Normal 25 2 17 5 2 2 4" xfId="22257"/>
    <cellStyle name="Normal 25 2 17 5 2 2 5" xfId="22258"/>
    <cellStyle name="Normal 25 2 17 5 2 3" xfId="22259"/>
    <cellStyle name="Normal 25 2 17 5 2 4" xfId="22260"/>
    <cellStyle name="Normal 25 2 17 5 2 5" xfId="22261"/>
    <cellStyle name="Normal 25 2 17 5 2 6" xfId="22262"/>
    <cellStyle name="Normal 25 2 17 5 3" xfId="22263"/>
    <cellStyle name="Normal 25 2 17 5 3 2" xfId="22264"/>
    <cellStyle name="Normal 25 2 17 5 3 2 2" xfId="22265"/>
    <cellStyle name="Normal 25 2 17 5 3 2 3" xfId="22266"/>
    <cellStyle name="Normal 25 2 17 5 3 3" xfId="22267"/>
    <cellStyle name="Normal 25 2 17 5 3 4" xfId="22268"/>
    <cellStyle name="Normal 25 2 17 5 3 5" xfId="22269"/>
    <cellStyle name="Normal 25 2 17 5 3 6" xfId="22270"/>
    <cellStyle name="Normal 25 2 17 5 4" xfId="22271"/>
    <cellStyle name="Normal 25 2 17 5 4 2" xfId="22272"/>
    <cellStyle name="Normal 25 2 17 5 4 3" xfId="22273"/>
    <cellStyle name="Normal 25 2 17 5 5" xfId="22274"/>
    <cellStyle name="Normal 25 2 17 5 6" xfId="22275"/>
    <cellStyle name="Normal 25 2 17 5 7" xfId="22276"/>
    <cellStyle name="Normal 25 2 17 5 8" xfId="22277"/>
    <cellStyle name="Normal 25 2 17 6" xfId="22278"/>
    <cellStyle name="Normal 25 2 17 7" xfId="22279"/>
    <cellStyle name="Normal 25 2 2" xfId="22280"/>
    <cellStyle name="Normal 25 2 2 2" xfId="22281"/>
    <cellStyle name="Normal 25 2 2 2 2" xfId="22282"/>
    <cellStyle name="Normal 25 2 2 2 2 2" xfId="22283"/>
    <cellStyle name="Normal 25 2 2 2 3" xfId="22284"/>
    <cellStyle name="Normal 25 2 2 2 4" xfId="22285"/>
    <cellStyle name="Normal 25 2 2 3" xfId="22286"/>
    <cellStyle name="Normal 25 2 2 4" xfId="22287"/>
    <cellStyle name="Normal 25 2 2 4 2" xfId="22288"/>
    <cellStyle name="Normal 25 2 2 4 2 2" xfId="22289"/>
    <cellStyle name="Normal 25 2 2 4 2 2 2" xfId="22290"/>
    <cellStyle name="Normal 25 2 2 4 2 2 3" xfId="22291"/>
    <cellStyle name="Normal 25 2 2 4 2 2 4" xfId="22292"/>
    <cellStyle name="Normal 25 2 2 4 2 2 5" xfId="22293"/>
    <cellStyle name="Normal 25 2 2 4 2 3" xfId="22294"/>
    <cellStyle name="Normal 25 2 2 4 2 4" xfId="22295"/>
    <cellStyle name="Normal 25 2 2 4 2 5" xfId="22296"/>
    <cellStyle name="Normal 25 2 2 4 2 6" xfId="22297"/>
    <cellStyle name="Normal 25 2 2 4 3" xfId="22298"/>
    <cellStyle name="Normal 25 2 2 4 3 2" xfId="22299"/>
    <cellStyle name="Normal 25 2 2 4 3 2 2" xfId="22300"/>
    <cellStyle name="Normal 25 2 2 4 3 2 3" xfId="22301"/>
    <cellStyle name="Normal 25 2 2 4 3 3" xfId="22302"/>
    <cellStyle name="Normal 25 2 2 4 3 4" xfId="22303"/>
    <cellStyle name="Normal 25 2 2 4 3 5" xfId="22304"/>
    <cellStyle name="Normal 25 2 2 4 3 6" xfId="22305"/>
    <cellStyle name="Normal 25 2 2 4 4" xfId="22306"/>
    <cellStyle name="Normal 25 2 2 4 4 2" xfId="22307"/>
    <cellStyle name="Normal 25 2 2 4 4 3" xfId="22308"/>
    <cellStyle name="Normal 25 2 2 4 5" xfId="22309"/>
    <cellStyle name="Normal 25 2 2 4 6" xfId="22310"/>
    <cellStyle name="Normal 25 2 2 4 7" xfId="22311"/>
    <cellStyle name="Normal 25 2 2 4 8" xfId="22312"/>
    <cellStyle name="Normal 25 2 2 5" xfId="22313"/>
    <cellStyle name="Normal 25 2 2 5 2" xfId="22314"/>
    <cellStyle name="Normal 25 2 2 5 2 2" xfId="22315"/>
    <cellStyle name="Normal 25 2 2 5 2 2 2" xfId="22316"/>
    <cellStyle name="Normal 25 2 2 5 2 2 3" xfId="22317"/>
    <cellStyle name="Normal 25 2 2 5 2 2 4" xfId="22318"/>
    <cellStyle name="Normal 25 2 2 5 2 2 5" xfId="22319"/>
    <cellStyle name="Normal 25 2 2 5 2 3" xfId="22320"/>
    <cellStyle name="Normal 25 2 2 5 2 4" xfId="22321"/>
    <cellStyle name="Normal 25 2 2 5 2 5" xfId="22322"/>
    <cellStyle name="Normal 25 2 2 5 2 6" xfId="22323"/>
    <cellStyle name="Normal 25 2 2 5 3" xfId="22324"/>
    <cellStyle name="Normal 25 2 2 5 3 2" xfId="22325"/>
    <cellStyle name="Normal 25 2 2 5 3 2 2" xfId="22326"/>
    <cellStyle name="Normal 25 2 2 5 3 2 3" xfId="22327"/>
    <cellStyle name="Normal 25 2 2 5 3 3" xfId="22328"/>
    <cellStyle name="Normal 25 2 2 5 3 4" xfId="22329"/>
    <cellStyle name="Normal 25 2 2 5 3 5" xfId="22330"/>
    <cellStyle name="Normal 25 2 2 5 3 6" xfId="22331"/>
    <cellStyle name="Normal 25 2 2 5 4" xfId="22332"/>
    <cellStyle name="Normal 25 2 2 5 4 2" xfId="22333"/>
    <cellStyle name="Normal 25 2 2 5 4 3" xfId="22334"/>
    <cellStyle name="Normal 25 2 2 5 5" xfId="22335"/>
    <cellStyle name="Normal 25 2 2 5 6" xfId="22336"/>
    <cellStyle name="Normal 25 2 2 5 7" xfId="22337"/>
    <cellStyle name="Normal 25 2 2 5 8" xfId="22338"/>
    <cellStyle name="Normal 25 2 2 6" xfId="22339"/>
    <cellStyle name="Normal 25 2 2 7" xfId="22340"/>
    <cellStyle name="Normal 25 2 3" xfId="22341"/>
    <cellStyle name="Normal 25 2 3 2" xfId="22342"/>
    <cellStyle name="Normal 25 2 3 2 2" xfId="22343"/>
    <cellStyle name="Normal 25 2 3 2 2 2" xfId="22344"/>
    <cellStyle name="Normal 25 2 3 2 3" xfId="22345"/>
    <cellStyle name="Normal 25 2 3 2 4" xfId="22346"/>
    <cellStyle name="Normal 25 2 3 3" xfId="22347"/>
    <cellStyle name="Normal 25 2 3 4" xfId="22348"/>
    <cellStyle name="Normal 25 2 3 4 2" xfId="22349"/>
    <cellStyle name="Normal 25 2 3 4 2 2" xfId="22350"/>
    <cellStyle name="Normal 25 2 3 4 2 2 2" xfId="22351"/>
    <cellStyle name="Normal 25 2 3 4 2 2 3" xfId="22352"/>
    <cellStyle name="Normal 25 2 3 4 2 2 4" xfId="22353"/>
    <cellStyle name="Normal 25 2 3 4 2 2 5" xfId="22354"/>
    <cellStyle name="Normal 25 2 3 4 2 3" xfId="22355"/>
    <cellStyle name="Normal 25 2 3 4 2 4" xfId="22356"/>
    <cellStyle name="Normal 25 2 3 4 2 5" xfId="22357"/>
    <cellStyle name="Normal 25 2 3 4 2 6" xfId="22358"/>
    <cellStyle name="Normal 25 2 3 4 3" xfId="22359"/>
    <cellStyle name="Normal 25 2 3 4 3 2" xfId="22360"/>
    <cellStyle name="Normal 25 2 3 4 3 2 2" xfId="22361"/>
    <cellStyle name="Normal 25 2 3 4 3 2 3" xfId="22362"/>
    <cellStyle name="Normal 25 2 3 4 3 3" xfId="22363"/>
    <cellStyle name="Normal 25 2 3 4 3 4" xfId="22364"/>
    <cellStyle name="Normal 25 2 3 4 3 5" xfId="22365"/>
    <cellStyle name="Normal 25 2 3 4 3 6" xfId="22366"/>
    <cellStyle name="Normal 25 2 3 4 4" xfId="22367"/>
    <cellStyle name="Normal 25 2 3 4 4 2" xfId="22368"/>
    <cellStyle name="Normal 25 2 3 4 4 3" xfId="22369"/>
    <cellStyle name="Normal 25 2 3 4 5" xfId="22370"/>
    <cellStyle name="Normal 25 2 3 4 6" xfId="22371"/>
    <cellStyle name="Normal 25 2 3 4 7" xfId="22372"/>
    <cellStyle name="Normal 25 2 3 4 8" xfId="22373"/>
    <cellStyle name="Normal 25 2 3 5" xfId="22374"/>
    <cellStyle name="Normal 25 2 3 5 2" xfId="22375"/>
    <cellStyle name="Normal 25 2 3 5 2 2" xfId="22376"/>
    <cellStyle name="Normal 25 2 3 5 2 2 2" xfId="22377"/>
    <cellStyle name="Normal 25 2 3 5 2 2 3" xfId="22378"/>
    <cellStyle name="Normal 25 2 3 5 2 2 4" xfId="22379"/>
    <cellStyle name="Normal 25 2 3 5 2 2 5" xfId="22380"/>
    <cellStyle name="Normal 25 2 3 5 2 3" xfId="22381"/>
    <cellStyle name="Normal 25 2 3 5 2 4" xfId="22382"/>
    <cellStyle name="Normal 25 2 3 5 2 5" xfId="22383"/>
    <cellStyle name="Normal 25 2 3 5 2 6" xfId="22384"/>
    <cellStyle name="Normal 25 2 3 5 3" xfId="22385"/>
    <cellStyle name="Normal 25 2 3 5 3 2" xfId="22386"/>
    <cellStyle name="Normal 25 2 3 5 3 2 2" xfId="22387"/>
    <cellStyle name="Normal 25 2 3 5 3 2 3" xfId="22388"/>
    <cellStyle name="Normal 25 2 3 5 3 3" xfId="22389"/>
    <cellStyle name="Normal 25 2 3 5 3 4" xfId="22390"/>
    <cellStyle name="Normal 25 2 3 5 3 5" xfId="22391"/>
    <cellStyle name="Normal 25 2 3 5 3 6" xfId="22392"/>
    <cellStyle name="Normal 25 2 3 5 4" xfId="22393"/>
    <cellStyle name="Normal 25 2 3 5 4 2" xfId="22394"/>
    <cellStyle name="Normal 25 2 3 5 4 3" xfId="22395"/>
    <cellStyle name="Normal 25 2 3 5 5" xfId="22396"/>
    <cellStyle name="Normal 25 2 3 5 6" xfId="22397"/>
    <cellStyle name="Normal 25 2 3 5 7" xfId="22398"/>
    <cellStyle name="Normal 25 2 3 5 8" xfId="22399"/>
    <cellStyle name="Normal 25 2 3 6" xfId="22400"/>
    <cellStyle name="Normal 25 2 3 7" xfId="22401"/>
    <cellStyle name="Normal 25 2 4" xfId="22402"/>
    <cellStyle name="Normal 25 2 4 2" xfId="22403"/>
    <cellStyle name="Normal 25 2 4 2 2" xfId="22404"/>
    <cellStyle name="Normal 25 2 4 2 2 2" xfId="22405"/>
    <cellStyle name="Normal 25 2 4 2 3" xfId="22406"/>
    <cellStyle name="Normal 25 2 4 2 4" xfId="22407"/>
    <cellStyle name="Normal 25 2 4 3" xfId="22408"/>
    <cellStyle name="Normal 25 2 4 4" xfId="22409"/>
    <cellStyle name="Normal 25 2 4 4 2" xfId="22410"/>
    <cellStyle name="Normal 25 2 4 4 2 2" xfId="22411"/>
    <cellStyle name="Normal 25 2 4 4 2 2 2" xfId="22412"/>
    <cellStyle name="Normal 25 2 4 4 2 2 3" xfId="22413"/>
    <cellStyle name="Normal 25 2 4 4 2 2 4" xfId="22414"/>
    <cellStyle name="Normal 25 2 4 4 2 2 5" xfId="22415"/>
    <cellStyle name="Normal 25 2 4 4 2 3" xfId="22416"/>
    <cellStyle name="Normal 25 2 4 4 2 4" xfId="22417"/>
    <cellStyle name="Normal 25 2 4 4 2 5" xfId="22418"/>
    <cellStyle name="Normal 25 2 4 4 2 6" xfId="22419"/>
    <cellStyle name="Normal 25 2 4 4 3" xfId="22420"/>
    <cellStyle name="Normal 25 2 4 4 3 2" xfId="22421"/>
    <cellStyle name="Normal 25 2 4 4 3 2 2" xfId="22422"/>
    <cellStyle name="Normal 25 2 4 4 3 2 3" xfId="22423"/>
    <cellStyle name="Normal 25 2 4 4 3 3" xfId="22424"/>
    <cellStyle name="Normal 25 2 4 4 3 4" xfId="22425"/>
    <cellStyle name="Normal 25 2 4 4 3 5" xfId="22426"/>
    <cellStyle name="Normal 25 2 4 4 3 6" xfId="22427"/>
    <cellStyle name="Normal 25 2 4 4 4" xfId="22428"/>
    <cellStyle name="Normal 25 2 4 4 4 2" xfId="22429"/>
    <cellStyle name="Normal 25 2 4 4 4 3" xfId="22430"/>
    <cellStyle name="Normal 25 2 4 4 5" xfId="22431"/>
    <cellStyle name="Normal 25 2 4 4 6" xfId="22432"/>
    <cellStyle name="Normal 25 2 4 4 7" xfId="22433"/>
    <cellStyle name="Normal 25 2 4 4 8" xfId="22434"/>
    <cellStyle name="Normal 25 2 4 5" xfId="22435"/>
    <cellStyle name="Normal 25 2 4 5 2" xfId="22436"/>
    <cellStyle name="Normal 25 2 4 5 2 2" xfId="22437"/>
    <cellStyle name="Normal 25 2 4 5 2 2 2" xfId="22438"/>
    <cellStyle name="Normal 25 2 4 5 2 2 3" xfId="22439"/>
    <cellStyle name="Normal 25 2 4 5 2 2 4" xfId="22440"/>
    <cellStyle name="Normal 25 2 4 5 2 2 5" xfId="22441"/>
    <cellStyle name="Normal 25 2 4 5 2 3" xfId="22442"/>
    <cellStyle name="Normal 25 2 4 5 2 4" xfId="22443"/>
    <cellStyle name="Normal 25 2 4 5 2 5" xfId="22444"/>
    <cellStyle name="Normal 25 2 4 5 2 6" xfId="22445"/>
    <cellStyle name="Normal 25 2 4 5 3" xfId="22446"/>
    <cellStyle name="Normal 25 2 4 5 3 2" xfId="22447"/>
    <cellStyle name="Normal 25 2 4 5 3 2 2" xfId="22448"/>
    <cellStyle name="Normal 25 2 4 5 3 2 3" xfId="22449"/>
    <cellStyle name="Normal 25 2 4 5 3 3" xfId="22450"/>
    <cellStyle name="Normal 25 2 4 5 3 4" xfId="22451"/>
    <cellStyle name="Normal 25 2 4 5 3 5" xfId="22452"/>
    <cellStyle name="Normal 25 2 4 5 3 6" xfId="22453"/>
    <cellStyle name="Normal 25 2 4 5 4" xfId="22454"/>
    <cellStyle name="Normal 25 2 4 5 4 2" xfId="22455"/>
    <cellStyle name="Normal 25 2 4 5 4 3" xfId="22456"/>
    <cellStyle name="Normal 25 2 4 5 5" xfId="22457"/>
    <cellStyle name="Normal 25 2 4 5 6" xfId="22458"/>
    <cellStyle name="Normal 25 2 4 5 7" xfId="22459"/>
    <cellStyle name="Normal 25 2 4 5 8" xfId="22460"/>
    <cellStyle name="Normal 25 2 4 6" xfId="22461"/>
    <cellStyle name="Normal 25 2 4 7" xfId="22462"/>
    <cellStyle name="Normal 25 2 5" xfId="22463"/>
    <cellStyle name="Normal 25 2 5 2" xfId="22464"/>
    <cellStyle name="Normal 25 2 5 2 2" xfId="22465"/>
    <cellStyle name="Normal 25 2 5 2 2 2" xfId="22466"/>
    <cellStyle name="Normal 25 2 5 2 3" xfId="22467"/>
    <cellStyle name="Normal 25 2 5 2 4" xfId="22468"/>
    <cellStyle name="Normal 25 2 5 3" xfId="22469"/>
    <cellStyle name="Normal 25 2 5 4" xfId="22470"/>
    <cellStyle name="Normal 25 2 5 4 2" xfId="22471"/>
    <cellStyle name="Normal 25 2 5 4 2 2" xfId="22472"/>
    <cellStyle name="Normal 25 2 5 4 2 2 2" xfId="22473"/>
    <cellStyle name="Normal 25 2 5 4 2 2 3" xfId="22474"/>
    <cellStyle name="Normal 25 2 5 4 2 2 4" xfId="22475"/>
    <cellStyle name="Normal 25 2 5 4 2 2 5" xfId="22476"/>
    <cellStyle name="Normal 25 2 5 4 2 3" xfId="22477"/>
    <cellStyle name="Normal 25 2 5 4 2 4" xfId="22478"/>
    <cellStyle name="Normal 25 2 5 4 2 5" xfId="22479"/>
    <cellStyle name="Normal 25 2 5 4 2 6" xfId="22480"/>
    <cellStyle name="Normal 25 2 5 4 3" xfId="22481"/>
    <cellStyle name="Normal 25 2 5 4 3 2" xfId="22482"/>
    <cellStyle name="Normal 25 2 5 4 3 2 2" xfId="22483"/>
    <cellStyle name="Normal 25 2 5 4 3 2 3" xfId="22484"/>
    <cellStyle name="Normal 25 2 5 4 3 3" xfId="22485"/>
    <cellStyle name="Normal 25 2 5 4 3 4" xfId="22486"/>
    <cellStyle name="Normal 25 2 5 4 3 5" xfId="22487"/>
    <cellStyle name="Normal 25 2 5 4 3 6" xfId="22488"/>
    <cellStyle name="Normal 25 2 5 4 4" xfId="22489"/>
    <cellStyle name="Normal 25 2 5 4 4 2" xfId="22490"/>
    <cellStyle name="Normal 25 2 5 4 4 3" xfId="22491"/>
    <cellStyle name="Normal 25 2 5 4 5" xfId="22492"/>
    <cellStyle name="Normal 25 2 5 4 6" xfId="22493"/>
    <cellStyle name="Normal 25 2 5 4 7" xfId="22494"/>
    <cellStyle name="Normal 25 2 5 4 8" xfId="22495"/>
    <cellStyle name="Normal 25 2 5 5" xfId="22496"/>
    <cellStyle name="Normal 25 2 5 5 2" xfId="22497"/>
    <cellStyle name="Normal 25 2 5 5 2 2" xfId="22498"/>
    <cellStyle name="Normal 25 2 5 5 2 2 2" xfId="22499"/>
    <cellStyle name="Normal 25 2 5 5 2 2 3" xfId="22500"/>
    <cellStyle name="Normal 25 2 5 5 2 2 4" xfId="22501"/>
    <cellStyle name="Normal 25 2 5 5 2 2 5" xfId="22502"/>
    <cellStyle name="Normal 25 2 5 5 2 3" xfId="22503"/>
    <cellStyle name="Normal 25 2 5 5 2 4" xfId="22504"/>
    <cellStyle name="Normal 25 2 5 5 2 5" xfId="22505"/>
    <cellStyle name="Normal 25 2 5 5 2 6" xfId="22506"/>
    <cellStyle name="Normal 25 2 5 5 3" xfId="22507"/>
    <cellStyle name="Normal 25 2 5 5 3 2" xfId="22508"/>
    <cellStyle name="Normal 25 2 5 5 3 2 2" xfId="22509"/>
    <cellStyle name="Normal 25 2 5 5 3 2 3" xfId="22510"/>
    <cellStyle name="Normal 25 2 5 5 3 3" xfId="22511"/>
    <cellStyle name="Normal 25 2 5 5 3 4" xfId="22512"/>
    <cellStyle name="Normal 25 2 5 5 3 5" xfId="22513"/>
    <cellStyle name="Normal 25 2 5 5 3 6" xfId="22514"/>
    <cellStyle name="Normal 25 2 5 5 4" xfId="22515"/>
    <cellStyle name="Normal 25 2 5 5 4 2" xfId="22516"/>
    <cellStyle name="Normal 25 2 5 5 4 3" xfId="22517"/>
    <cellStyle name="Normal 25 2 5 5 5" xfId="22518"/>
    <cellStyle name="Normal 25 2 5 5 6" xfId="22519"/>
    <cellStyle name="Normal 25 2 5 5 7" xfId="22520"/>
    <cellStyle name="Normal 25 2 5 5 8" xfId="22521"/>
    <cellStyle name="Normal 25 2 5 6" xfId="22522"/>
    <cellStyle name="Normal 25 2 5 7" xfId="22523"/>
    <cellStyle name="Normal 25 2 6" xfId="22524"/>
    <cellStyle name="Normal 25 2 6 2" xfId="22525"/>
    <cellStyle name="Normal 25 2 6 2 2" xfId="22526"/>
    <cellStyle name="Normal 25 2 6 2 2 2" xfId="22527"/>
    <cellStyle name="Normal 25 2 6 2 3" xfId="22528"/>
    <cellStyle name="Normal 25 2 6 2 4" xfId="22529"/>
    <cellStyle name="Normal 25 2 6 3" xfId="22530"/>
    <cellStyle name="Normal 25 2 6 4" xfId="22531"/>
    <cellStyle name="Normal 25 2 6 4 2" xfId="22532"/>
    <cellStyle name="Normal 25 2 6 4 2 2" xfId="22533"/>
    <cellStyle name="Normal 25 2 6 4 2 2 2" xfId="22534"/>
    <cellStyle name="Normal 25 2 6 4 2 2 3" xfId="22535"/>
    <cellStyle name="Normal 25 2 6 4 2 2 4" xfId="22536"/>
    <cellStyle name="Normal 25 2 6 4 2 2 5" xfId="22537"/>
    <cellStyle name="Normal 25 2 6 4 2 3" xfId="22538"/>
    <cellStyle name="Normal 25 2 6 4 2 4" xfId="22539"/>
    <cellStyle name="Normal 25 2 6 4 2 5" xfId="22540"/>
    <cellStyle name="Normal 25 2 6 4 2 6" xfId="22541"/>
    <cellStyle name="Normal 25 2 6 4 3" xfId="22542"/>
    <cellStyle name="Normal 25 2 6 4 3 2" xfId="22543"/>
    <cellStyle name="Normal 25 2 6 4 3 2 2" xfId="22544"/>
    <cellStyle name="Normal 25 2 6 4 3 2 3" xfId="22545"/>
    <cellStyle name="Normal 25 2 6 4 3 3" xfId="22546"/>
    <cellStyle name="Normal 25 2 6 4 3 4" xfId="22547"/>
    <cellStyle name="Normal 25 2 6 4 3 5" xfId="22548"/>
    <cellStyle name="Normal 25 2 6 4 3 6" xfId="22549"/>
    <cellStyle name="Normal 25 2 6 4 4" xfId="22550"/>
    <cellStyle name="Normal 25 2 6 4 4 2" xfId="22551"/>
    <cellStyle name="Normal 25 2 6 4 4 3" xfId="22552"/>
    <cellStyle name="Normal 25 2 6 4 5" xfId="22553"/>
    <cellStyle name="Normal 25 2 6 4 6" xfId="22554"/>
    <cellStyle name="Normal 25 2 6 4 7" xfId="22555"/>
    <cellStyle name="Normal 25 2 6 4 8" xfId="22556"/>
    <cellStyle name="Normal 25 2 6 5" xfId="22557"/>
    <cellStyle name="Normal 25 2 6 5 2" xfId="22558"/>
    <cellStyle name="Normal 25 2 6 5 2 2" xfId="22559"/>
    <cellStyle name="Normal 25 2 6 5 2 2 2" xfId="22560"/>
    <cellStyle name="Normal 25 2 6 5 2 2 3" xfId="22561"/>
    <cellStyle name="Normal 25 2 6 5 2 2 4" xfId="22562"/>
    <cellStyle name="Normal 25 2 6 5 2 2 5" xfId="22563"/>
    <cellStyle name="Normal 25 2 6 5 2 3" xfId="22564"/>
    <cellStyle name="Normal 25 2 6 5 2 4" xfId="22565"/>
    <cellStyle name="Normal 25 2 6 5 2 5" xfId="22566"/>
    <cellStyle name="Normal 25 2 6 5 2 6" xfId="22567"/>
    <cellStyle name="Normal 25 2 6 5 3" xfId="22568"/>
    <cellStyle name="Normal 25 2 6 5 3 2" xfId="22569"/>
    <cellStyle name="Normal 25 2 6 5 3 2 2" xfId="22570"/>
    <cellStyle name="Normal 25 2 6 5 3 2 3" xfId="22571"/>
    <cellStyle name="Normal 25 2 6 5 3 3" xfId="22572"/>
    <cellStyle name="Normal 25 2 6 5 3 4" xfId="22573"/>
    <cellStyle name="Normal 25 2 6 5 3 5" xfId="22574"/>
    <cellStyle name="Normal 25 2 6 5 3 6" xfId="22575"/>
    <cellStyle name="Normal 25 2 6 5 4" xfId="22576"/>
    <cellStyle name="Normal 25 2 6 5 4 2" xfId="22577"/>
    <cellStyle name="Normal 25 2 6 5 4 3" xfId="22578"/>
    <cellStyle name="Normal 25 2 6 5 5" xfId="22579"/>
    <cellStyle name="Normal 25 2 6 5 6" xfId="22580"/>
    <cellStyle name="Normal 25 2 6 5 7" xfId="22581"/>
    <cellStyle name="Normal 25 2 6 5 8" xfId="22582"/>
    <cellStyle name="Normal 25 2 6 6" xfId="22583"/>
    <cellStyle name="Normal 25 2 6 7" xfId="22584"/>
    <cellStyle name="Normal 25 2 7" xfId="22585"/>
    <cellStyle name="Normal 25 2 7 2" xfId="22586"/>
    <cellStyle name="Normal 25 2 7 2 2" xfId="22587"/>
    <cellStyle name="Normal 25 2 7 2 2 2" xfId="22588"/>
    <cellStyle name="Normal 25 2 7 2 3" xfId="22589"/>
    <cellStyle name="Normal 25 2 7 2 4" xfId="22590"/>
    <cellStyle name="Normal 25 2 7 3" xfId="22591"/>
    <cellStyle name="Normal 25 2 7 4" xfId="22592"/>
    <cellStyle name="Normal 25 2 7 4 2" xfId="22593"/>
    <cellStyle name="Normal 25 2 7 4 2 2" xfId="22594"/>
    <cellStyle name="Normal 25 2 7 4 2 2 2" xfId="22595"/>
    <cellStyle name="Normal 25 2 7 4 2 2 3" xfId="22596"/>
    <cellStyle name="Normal 25 2 7 4 2 2 4" xfId="22597"/>
    <cellStyle name="Normal 25 2 7 4 2 2 5" xfId="22598"/>
    <cellStyle name="Normal 25 2 7 4 2 3" xfId="22599"/>
    <cellStyle name="Normal 25 2 7 4 2 4" xfId="22600"/>
    <cellStyle name="Normal 25 2 7 4 2 5" xfId="22601"/>
    <cellStyle name="Normal 25 2 7 4 2 6" xfId="22602"/>
    <cellStyle name="Normal 25 2 7 4 3" xfId="22603"/>
    <cellStyle name="Normal 25 2 7 4 3 2" xfId="22604"/>
    <cellStyle name="Normal 25 2 7 4 3 2 2" xfId="22605"/>
    <cellStyle name="Normal 25 2 7 4 3 2 3" xfId="22606"/>
    <cellStyle name="Normal 25 2 7 4 3 3" xfId="22607"/>
    <cellStyle name="Normal 25 2 7 4 3 4" xfId="22608"/>
    <cellStyle name="Normal 25 2 7 4 3 5" xfId="22609"/>
    <cellStyle name="Normal 25 2 7 4 3 6" xfId="22610"/>
    <cellStyle name="Normal 25 2 7 4 4" xfId="22611"/>
    <cellStyle name="Normal 25 2 7 4 4 2" xfId="22612"/>
    <cellStyle name="Normal 25 2 7 4 4 3" xfId="22613"/>
    <cellStyle name="Normal 25 2 7 4 5" xfId="22614"/>
    <cellStyle name="Normal 25 2 7 4 6" xfId="22615"/>
    <cellStyle name="Normal 25 2 7 4 7" xfId="22616"/>
    <cellStyle name="Normal 25 2 7 4 8" xfId="22617"/>
    <cellStyle name="Normal 25 2 7 5" xfId="22618"/>
    <cellStyle name="Normal 25 2 7 5 2" xfId="22619"/>
    <cellStyle name="Normal 25 2 7 5 2 2" xfId="22620"/>
    <cellStyle name="Normal 25 2 7 5 2 2 2" xfId="22621"/>
    <cellStyle name="Normal 25 2 7 5 2 2 3" xfId="22622"/>
    <cellStyle name="Normal 25 2 7 5 2 2 4" xfId="22623"/>
    <cellStyle name="Normal 25 2 7 5 2 2 5" xfId="22624"/>
    <cellStyle name="Normal 25 2 7 5 2 3" xfId="22625"/>
    <cellStyle name="Normal 25 2 7 5 2 4" xfId="22626"/>
    <cellStyle name="Normal 25 2 7 5 2 5" xfId="22627"/>
    <cellStyle name="Normal 25 2 7 5 2 6" xfId="22628"/>
    <cellStyle name="Normal 25 2 7 5 3" xfId="22629"/>
    <cellStyle name="Normal 25 2 7 5 3 2" xfId="22630"/>
    <cellStyle name="Normal 25 2 7 5 3 2 2" xfId="22631"/>
    <cellStyle name="Normal 25 2 7 5 3 2 3" xfId="22632"/>
    <cellStyle name="Normal 25 2 7 5 3 3" xfId="22633"/>
    <cellStyle name="Normal 25 2 7 5 3 4" xfId="22634"/>
    <cellStyle name="Normal 25 2 7 5 3 5" xfId="22635"/>
    <cellStyle name="Normal 25 2 7 5 3 6" xfId="22636"/>
    <cellStyle name="Normal 25 2 7 5 4" xfId="22637"/>
    <cellStyle name="Normal 25 2 7 5 4 2" xfId="22638"/>
    <cellStyle name="Normal 25 2 7 5 4 3" xfId="22639"/>
    <cellStyle name="Normal 25 2 7 5 5" xfId="22640"/>
    <cellStyle name="Normal 25 2 7 5 6" xfId="22641"/>
    <cellStyle name="Normal 25 2 7 5 7" xfId="22642"/>
    <cellStyle name="Normal 25 2 7 5 8" xfId="22643"/>
    <cellStyle name="Normal 25 2 7 6" xfId="22644"/>
    <cellStyle name="Normal 25 2 7 7" xfId="22645"/>
    <cellStyle name="Normal 25 2 8" xfId="22646"/>
    <cellStyle name="Normal 25 2 8 2" xfId="22647"/>
    <cellStyle name="Normal 25 2 8 2 2" xfId="22648"/>
    <cellStyle name="Normal 25 2 8 2 2 2" xfId="22649"/>
    <cellStyle name="Normal 25 2 8 2 3" xfId="22650"/>
    <cellStyle name="Normal 25 2 8 2 4" xfId="22651"/>
    <cellStyle name="Normal 25 2 8 3" xfId="22652"/>
    <cellStyle name="Normal 25 2 8 4" xfId="22653"/>
    <cellStyle name="Normal 25 2 8 4 2" xfId="22654"/>
    <cellStyle name="Normal 25 2 8 4 2 2" xfId="22655"/>
    <cellStyle name="Normal 25 2 8 4 2 2 2" xfId="22656"/>
    <cellStyle name="Normal 25 2 8 4 2 2 3" xfId="22657"/>
    <cellStyle name="Normal 25 2 8 4 2 2 4" xfId="22658"/>
    <cellStyle name="Normal 25 2 8 4 2 2 5" xfId="22659"/>
    <cellStyle name="Normal 25 2 8 4 2 3" xfId="22660"/>
    <cellStyle name="Normal 25 2 8 4 2 4" xfId="22661"/>
    <cellStyle name="Normal 25 2 8 4 2 5" xfId="22662"/>
    <cellStyle name="Normal 25 2 8 4 2 6" xfId="22663"/>
    <cellStyle name="Normal 25 2 8 4 3" xfId="22664"/>
    <cellStyle name="Normal 25 2 8 4 3 2" xfId="22665"/>
    <cellStyle name="Normal 25 2 8 4 3 2 2" xfId="22666"/>
    <cellStyle name="Normal 25 2 8 4 3 2 3" xfId="22667"/>
    <cellStyle name="Normal 25 2 8 4 3 3" xfId="22668"/>
    <cellStyle name="Normal 25 2 8 4 3 4" xfId="22669"/>
    <cellStyle name="Normal 25 2 8 4 3 5" xfId="22670"/>
    <cellStyle name="Normal 25 2 8 4 3 6" xfId="22671"/>
    <cellStyle name="Normal 25 2 8 4 4" xfId="22672"/>
    <cellStyle name="Normal 25 2 8 4 4 2" xfId="22673"/>
    <cellStyle name="Normal 25 2 8 4 4 3" xfId="22674"/>
    <cellStyle name="Normal 25 2 8 4 5" xfId="22675"/>
    <cellStyle name="Normal 25 2 8 4 6" xfId="22676"/>
    <cellStyle name="Normal 25 2 8 4 7" xfId="22677"/>
    <cellStyle name="Normal 25 2 8 4 8" xfId="22678"/>
    <cellStyle name="Normal 25 2 8 5" xfId="22679"/>
    <cellStyle name="Normal 25 2 8 5 2" xfId="22680"/>
    <cellStyle name="Normal 25 2 8 5 2 2" xfId="22681"/>
    <cellStyle name="Normal 25 2 8 5 2 2 2" xfId="22682"/>
    <cellStyle name="Normal 25 2 8 5 2 2 3" xfId="22683"/>
    <cellStyle name="Normal 25 2 8 5 2 2 4" xfId="22684"/>
    <cellStyle name="Normal 25 2 8 5 2 2 5" xfId="22685"/>
    <cellStyle name="Normal 25 2 8 5 2 3" xfId="22686"/>
    <cellStyle name="Normal 25 2 8 5 2 4" xfId="22687"/>
    <cellStyle name="Normal 25 2 8 5 2 5" xfId="22688"/>
    <cellStyle name="Normal 25 2 8 5 2 6" xfId="22689"/>
    <cellStyle name="Normal 25 2 8 5 3" xfId="22690"/>
    <cellStyle name="Normal 25 2 8 5 3 2" xfId="22691"/>
    <cellStyle name="Normal 25 2 8 5 3 2 2" xfId="22692"/>
    <cellStyle name="Normal 25 2 8 5 3 2 3" xfId="22693"/>
    <cellStyle name="Normal 25 2 8 5 3 3" xfId="22694"/>
    <cellStyle name="Normal 25 2 8 5 3 4" xfId="22695"/>
    <cellStyle name="Normal 25 2 8 5 3 5" xfId="22696"/>
    <cellStyle name="Normal 25 2 8 5 3 6" xfId="22697"/>
    <cellStyle name="Normal 25 2 8 5 4" xfId="22698"/>
    <cellStyle name="Normal 25 2 8 5 4 2" xfId="22699"/>
    <cellStyle name="Normal 25 2 8 5 4 3" xfId="22700"/>
    <cellStyle name="Normal 25 2 8 5 5" xfId="22701"/>
    <cellStyle name="Normal 25 2 8 5 6" xfId="22702"/>
    <cellStyle name="Normal 25 2 8 5 7" xfId="22703"/>
    <cellStyle name="Normal 25 2 8 5 8" xfId="22704"/>
    <cellStyle name="Normal 25 2 8 6" xfId="22705"/>
    <cellStyle name="Normal 25 2 8 7" xfId="22706"/>
    <cellStyle name="Normal 25 2 9" xfId="22707"/>
    <cellStyle name="Normal 25 2 9 2" xfId="22708"/>
    <cellStyle name="Normal 25 2 9 2 2" xfId="22709"/>
    <cellStyle name="Normal 25 2 9 2 2 2" xfId="22710"/>
    <cellStyle name="Normal 25 2 9 2 3" xfId="22711"/>
    <cellStyle name="Normal 25 2 9 2 4" xfId="22712"/>
    <cellStyle name="Normal 25 2 9 3" xfId="22713"/>
    <cellStyle name="Normal 25 2 9 4" xfId="22714"/>
    <cellStyle name="Normal 25 2 9 4 2" xfId="22715"/>
    <cellStyle name="Normal 25 2 9 4 2 2" xfId="22716"/>
    <cellStyle name="Normal 25 2 9 4 2 2 2" xfId="22717"/>
    <cellStyle name="Normal 25 2 9 4 2 2 3" xfId="22718"/>
    <cellStyle name="Normal 25 2 9 4 2 2 4" xfId="22719"/>
    <cellStyle name="Normal 25 2 9 4 2 2 5" xfId="22720"/>
    <cellStyle name="Normal 25 2 9 4 2 3" xfId="22721"/>
    <cellStyle name="Normal 25 2 9 4 2 4" xfId="22722"/>
    <cellStyle name="Normal 25 2 9 4 2 5" xfId="22723"/>
    <cellStyle name="Normal 25 2 9 4 2 6" xfId="22724"/>
    <cellStyle name="Normal 25 2 9 4 3" xfId="22725"/>
    <cellStyle name="Normal 25 2 9 4 3 2" xfId="22726"/>
    <cellStyle name="Normal 25 2 9 4 3 2 2" xfId="22727"/>
    <cellStyle name="Normal 25 2 9 4 3 2 3" xfId="22728"/>
    <cellStyle name="Normal 25 2 9 4 3 3" xfId="22729"/>
    <cellStyle name="Normal 25 2 9 4 3 4" xfId="22730"/>
    <cellStyle name="Normal 25 2 9 4 3 5" xfId="22731"/>
    <cellStyle name="Normal 25 2 9 4 3 6" xfId="22732"/>
    <cellStyle name="Normal 25 2 9 4 4" xfId="22733"/>
    <cellStyle name="Normal 25 2 9 4 4 2" xfId="22734"/>
    <cellStyle name="Normal 25 2 9 4 4 3" xfId="22735"/>
    <cellStyle name="Normal 25 2 9 4 5" xfId="22736"/>
    <cellStyle name="Normal 25 2 9 4 6" xfId="22737"/>
    <cellStyle name="Normal 25 2 9 4 7" xfId="22738"/>
    <cellStyle name="Normal 25 2 9 4 8" xfId="22739"/>
    <cellStyle name="Normal 25 2 9 5" xfId="22740"/>
    <cellStyle name="Normal 25 2 9 5 2" xfId="22741"/>
    <cellStyle name="Normal 25 2 9 5 2 2" xfId="22742"/>
    <cellStyle name="Normal 25 2 9 5 2 2 2" xfId="22743"/>
    <cellStyle name="Normal 25 2 9 5 2 2 3" xfId="22744"/>
    <cellStyle name="Normal 25 2 9 5 2 2 4" xfId="22745"/>
    <cellStyle name="Normal 25 2 9 5 2 2 5" xfId="22746"/>
    <cellStyle name="Normal 25 2 9 5 2 3" xfId="22747"/>
    <cellStyle name="Normal 25 2 9 5 2 4" xfId="22748"/>
    <cellStyle name="Normal 25 2 9 5 2 5" xfId="22749"/>
    <cellStyle name="Normal 25 2 9 5 2 6" xfId="22750"/>
    <cellStyle name="Normal 25 2 9 5 3" xfId="22751"/>
    <cellStyle name="Normal 25 2 9 5 3 2" xfId="22752"/>
    <cellStyle name="Normal 25 2 9 5 3 2 2" xfId="22753"/>
    <cellStyle name="Normal 25 2 9 5 3 2 3" xfId="22754"/>
    <cellStyle name="Normal 25 2 9 5 3 3" xfId="22755"/>
    <cellStyle name="Normal 25 2 9 5 3 4" xfId="22756"/>
    <cellStyle name="Normal 25 2 9 5 3 5" xfId="22757"/>
    <cellStyle name="Normal 25 2 9 5 3 6" xfId="22758"/>
    <cellStyle name="Normal 25 2 9 5 4" xfId="22759"/>
    <cellStyle name="Normal 25 2 9 5 4 2" xfId="22760"/>
    <cellStyle name="Normal 25 2 9 5 4 3" xfId="22761"/>
    <cellStyle name="Normal 25 2 9 5 5" xfId="22762"/>
    <cellStyle name="Normal 25 2 9 5 6" xfId="22763"/>
    <cellStyle name="Normal 25 2 9 5 7" xfId="22764"/>
    <cellStyle name="Normal 25 2 9 5 8" xfId="22765"/>
    <cellStyle name="Normal 25 2 9 6" xfId="22766"/>
    <cellStyle name="Normal 25 2 9 7" xfId="22767"/>
    <cellStyle name="Normal 25 20" xfId="22768"/>
    <cellStyle name="Normal 25 20 2" xfId="22769"/>
    <cellStyle name="Normal 25 20 2 2" xfId="22770"/>
    <cellStyle name="Normal 25 20 2 2 2" xfId="22771"/>
    <cellStyle name="Normal 25 20 2 3" xfId="22772"/>
    <cellStyle name="Normal 25 20 2 4" xfId="22773"/>
    <cellStyle name="Normal 25 20 3" xfId="22774"/>
    <cellStyle name="Normal 25 20 4" xfId="22775"/>
    <cellStyle name="Normal 25 20 4 2" xfId="22776"/>
    <cellStyle name="Normal 25 20 4 2 2" xfId="22777"/>
    <cellStyle name="Normal 25 20 4 2 2 2" xfId="22778"/>
    <cellStyle name="Normal 25 20 4 2 2 3" xfId="22779"/>
    <cellStyle name="Normal 25 20 4 2 2 4" xfId="22780"/>
    <cellStyle name="Normal 25 20 4 2 2 5" xfId="22781"/>
    <cellStyle name="Normal 25 20 4 2 3" xfId="22782"/>
    <cellStyle name="Normal 25 20 4 2 4" xfId="22783"/>
    <cellStyle name="Normal 25 20 4 2 5" xfId="22784"/>
    <cellStyle name="Normal 25 20 4 2 6" xfId="22785"/>
    <cellStyle name="Normal 25 20 4 3" xfId="22786"/>
    <cellStyle name="Normal 25 20 4 3 2" xfId="22787"/>
    <cellStyle name="Normal 25 20 4 3 2 2" xfId="22788"/>
    <cellStyle name="Normal 25 20 4 3 2 3" xfId="22789"/>
    <cellStyle name="Normal 25 20 4 3 3" xfId="22790"/>
    <cellStyle name="Normal 25 20 4 3 4" xfId="22791"/>
    <cellStyle name="Normal 25 20 4 3 5" xfId="22792"/>
    <cellStyle name="Normal 25 20 4 3 6" xfId="22793"/>
    <cellStyle name="Normal 25 20 4 4" xfId="22794"/>
    <cellStyle name="Normal 25 20 4 4 2" xfId="22795"/>
    <cellStyle name="Normal 25 20 4 4 3" xfId="22796"/>
    <cellStyle name="Normal 25 20 4 5" xfId="22797"/>
    <cellStyle name="Normal 25 20 4 6" xfId="22798"/>
    <cellStyle name="Normal 25 20 4 7" xfId="22799"/>
    <cellStyle name="Normal 25 20 4 8" xfId="22800"/>
    <cellStyle name="Normal 25 20 5" xfId="22801"/>
    <cellStyle name="Normal 25 20 5 2" xfId="22802"/>
    <cellStyle name="Normal 25 20 5 2 2" xfId="22803"/>
    <cellStyle name="Normal 25 20 5 2 2 2" xfId="22804"/>
    <cellStyle name="Normal 25 20 5 2 2 3" xfId="22805"/>
    <cellStyle name="Normal 25 20 5 2 2 4" xfId="22806"/>
    <cellStyle name="Normal 25 20 5 2 2 5" xfId="22807"/>
    <cellStyle name="Normal 25 20 5 2 3" xfId="22808"/>
    <cellStyle name="Normal 25 20 5 2 4" xfId="22809"/>
    <cellStyle name="Normal 25 20 5 2 5" xfId="22810"/>
    <cellStyle name="Normal 25 20 5 2 6" xfId="22811"/>
    <cellStyle name="Normal 25 20 5 3" xfId="22812"/>
    <cellStyle name="Normal 25 20 5 3 2" xfId="22813"/>
    <cellStyle name="Normal 25 20 5 3 2 2" xfId="22814"/>
    <cellStyle name="Normal 25 20 5 3 2 3" xfId="22815"/>
    <cellStyle name="Normal 25 20 5 3 3" xfId="22816"/>
    <cellStyle name="Normal 25 20 5 3 4" xfId="22817"/>
    <cellStyle name="Normal 25 20 5 3 5" xfId="22818"/>
    <cellStyle name="Normal 25 20 5 3 6" xfId="22819"/>
    <cellStyle name="Normal 25 20 5 4" xfId="22820"/>
    <cellStyle name="Normal 25 20 5 4 2" xfId="22821"/>
    <cellStyle name="Normal 25 20 5 4 3" xfId="22822"/>
    <cellStyle name="Normal 25 20 5 5" xfId="22823"/>
    <cellStyle name="Normal 25 20 5 6" xfId="22824"/>
    <cellStyle name="Normal 25 20 5 7" xfId="22825"/>
    <cellStyle name="Normal 25 20 5 8" xfId="22826"/>
    <cellStyle name="Normal 25 20 6" xfId="22827"/>
    <cellStyle name="Normal 25 20 7" xfId="22828"/>
    <cellStyle name="Normal 25 21" xfId="22829"/>
    <cellStyle name="Normal 25 21 2" xfId="22830"/>
    <cellStyle name="Normal 25 21 2 2" xfId="22831"/>
    <cellStyle name="Normal 25 21 2 2 2" xfId="22832"/>
    <cellStyle name="Normal 25 21 2 3" xfId="22833"/>
    <cellStyle name="Normal 25 21 2 4" xfId="22834"/>
    <cellStyle name="Normal 25 21 3" xfId="22835"/>
    <cellStyle name="Normal 25 21 4" xfId="22836"/>
    <cellStyle name="Normal 25 21 4 2" xfId="22837"/>
    <cellStyle name="Normal 25 21 4 2 2" xfId="22838"/>
    <cellStyle name="Normal 25 21 4 2 2 2" xfId="22839"/>
    <cellStyle name="Normal 25 21 4 2 2 3" xfId="22840"/>
    <cellStyle name="Normal 25 21 4 2 2 4" xfId="22841"/>
    <cellStyle name="Normal 25 21 4 2 2 5" xfId="22842"/>
    <cellStyle name="Normal 25 21 4 2 3" xfId="22843"/>
    <cellStyle name="Normal 25 21 4 2 4" xfId="22844"/>
    <cellStyle name="Normal 25 21 4 2 5" xfId="22845"/>
    <cellStyle name="Normal 25 21 4 2 6" xfId="22846"/>
    <cellStyle name="Normal 25 21 4 3" xfId="22847"/>
    <cellStyle name="Normal 25 21 4 3 2" xfId="22848"/>
    <cellStyle name="Normal 25 21 4 3 2 2" xfId="22849"/>
    <cellStyle name="Normal 25 21 4 3 2 3" xfId="22850"/>
    <cellStyle name="Normal 25 21 4 3 3" xfId="22851"/>
    <cellStyle name="Normal 25 21 4 3 4" xfId="22852"/>
    <cellStyle name="Normal 25 21 4 3 5" xfId="22853"/>
    <cellStyle name="Normal 25 21 4 3 6" xfId="22854"/>
    <cellStyle name="Normal 25 21 4 4" xfId="22855"/>
    <cellStyle name="Normal 25 21 4 4 2" xfId="22856"/>
    <cellStyle name="Normal 25 21 4 4 3" xfId="22857"/>
    <cellStyle name="Normal 25 21 4 5" xfId="22858"/>
    <cellStyle name="Normal 25 21 4 6" xfId="22859"/>
    <cellStyle name="Normal 25 21 4 7" xfId="22860"/>
    <cellStyle name="Normal 25 21 4 8" xfId="22861"/>
    <cellStyle name="Normal 25 21 5" xfId="22862"/>
    <cellStyle name="Normal 25 21 5 2" xfId="22863"/>
    <cellStyle name="Normal 25 21 5 2 2" xfId="22864"/>
    <cellStyle name="Normal 25 21 5 2 2 2" xfId="22865"/>
    <cellStyle name="Normal 25 21 5 2 2 3" xfId="22866"/>
    <cellStyle name="Normal 25 21 5 2 2 4" xfId="22867"/>
    <cellStyle name="Normal 25 21 5 2 2 5" xfId="22868"/>
    <cellStyle name="Normal 25 21 5 2 3" xfId="22869"/>
    <cellStyle name="Normal 25 21 5 2 4" xfId="22870"/>
    <cellStyle name="Normal 25 21 5 2 5" xfId="22871"/>
    <cellStyle name="Normal 25 21 5 2 6" xfId="22872"/>
    <cellStyle name="Normal 25 21 5 3" xfId="22873"/>
    <cellStyle name="Normal 25 21 5 3 2" xfId="22874"/>
    <cellStyle name="Normal 25 21 5 3 2 2" xfId="22875"/>
    <cellStyle name="Normal 25 21 5 3 2 3" xfId="22876"/>
    <cellStyle name="Normal 25 21 5 3 3" xfId="22877"/>
    <cellStyle name="Normal 25 21 5 3 4" xfId="22878"/>
    <cellStyle name="Normal 25 21 5 3 5" xfId="22879"/>
    <cellStyle name="Normal 25 21 5 3 6" xfId="22880"/>
    <cellStyle name="Normal 25 21 5 4" xfId="22881"/>
    <cellStyle name="Normal 25 21 5 4 2" xfId="22882"/>
    <cellStyle name="Normal 25 21 5 4 3" xfId="22883"/>
    <cellStyle name="Normal 25 21 5 5" xfId="22884"/>
    <cellStyle name="Normal 25 21 5 6" xfId="22885"/>
    <cellStyle name="Normal 25 21 5 7" xfId="22886"/>
    <cellStyle name="Normal 25 21 5 8" xfId="22887"/>
    <cellStyle name="Normal 25 21 6" xfId="22888"/>
    <cellStyle name="Normal 25 21 7" xfId="22889"/>
    <cellStyle name="Normal 25 22" xfId="22890"/>
    <cellStyle name="Normal 25 22 2" xfId="22891"/>
    <cellStyle name="Normal 25 22 2 2" xfId="22892"/>
    <cellStyle name="Normal 25 22 2 2 2" xfId="22893"/>
    <cellStyle name="Normal 25 22 2 3" xfId="22894"/>
    <cellStyle name="Normal 25 22 2 4" xfId="22895"/>
    <cellStyle name="Normal 25 22 3" xfId="22896"/>
    <cellStyle name="Normal 25 22 4" xfId="22897"/>
    <cellStyle name="Normal 25 22 4 2" xfId="22898"/>
    <cellStyle name="Normal 25 22 4 2 2" xfId="22899"/>
    <cellStyle name="Normal 25 22 4 2 2 2" xfId="22900"/>
    <cellStyle name="Normal 25 22 4 2 2 3" xfId="22901"/>
    <cellStyle name="Normal 25 22 4 2 2 4" xfId="22902"/>
    <cellStyle name="Normal 25 22 4 2 2 5" xfId="22903"/>
    <cellStyle name="Normal 25 22 4 2 3" xfId="22904"/>
    <cellStyle name="Normal 25 22 4 2 4" xfId="22905"/>
    <cellStyle name="Normal 25 22 4 2 5" xfId="22906"/>
    <cellStyle name="Normal 25 22 4 2 6" xfId="22907"/>
    <cellStyle name="Normal 25 22 4 3" xfId="22908"/>
    <cellStyle name="Normal 25 22 4 3 2" xfId="22909"/>
    <cellStyle name="Normal 25 22 4 3 2 2" xfId="22910"/>
    <cellStyle name="Normal 25 22 4 3 2 3" xfId="22911"/>
    <cellStyle name="Normal 25 22 4 3 3" xfId="22912"/>
    <cellStyle name="Normal 25 22 4 3 4" xfId="22913"/>
    <cellStyle name="Normal 25 22 4 3 5" xfId="22914"/>
    <cellStyle name="Normal 25 22 4 3 6" xfId="22915"/>
    <cellStyle name="Normal 25 22 4 4" xfId="22916"/>
    <cellStyle name="Normal 25 22 4 4 2" xfId="22917"/>
    <cellStyle name="Normal 25 22 4 4 3" xfId="22918"/>
    <cellStyle name="Normal 25 22 4 5" xfId="22919"/>
    <cellStyle name="Normal 25 22 4 6" xfId="22920"/>
    <cellStyle name="Normal 25 22 4 7" xfId="22921"/>
    <cellStyle name="Normal 25 22 4 8" xfId="22922"/>
    <cellStyle name="Normal 25 22 5" xfId="22923"/>
    <cellStyle name="Normal 25 22 5 2" xfId="22924"/>
    <cellStyle name="Normal 25 22 5 2 2" xfId="22925"/>
    <cellStyle name="Normal 25 22 5 2 2 2" xfId="22926"/>
    <cellStyle name="Normal 25 22 5 2 2 3" xfId="22927"/>
    <cellStyle name="Normal 25 22 5 2 2 4" xfId="22928"/>
    <cellStyle name="Normal 25 22 5 2 2 5" xfId="22929"/>
    <cellStyle name="Normal 25 22 5 2 3" xfId="22930"/>
    <cellStyle name="Normal 25 22 5 2 4" xfId="22931"/>
    <cellStyle name="Normal 25 22 5 2 5" xfId="22932"/>
    <cellStyle name="Normal 25 22 5 2 6" xfId="22933"/>
    <cellStyle name="Normal 25 22 5 3" xfId="22934"/>
    <cellStyle name="Normal 25 22 5 3 2" xfId="22935"/>
    <cellStyle name="Normal 25 22 5 3 2 2" xfId="22936"/>
    <cellStyle name="Normal 25 22 5 3 2 3" xfId="22937"/>
    <cellStyle name="Normal 25 22 5 3 3" xfId="22938"/>
    <cellStyle name="Normal 25 22 5 3 4" xfId="22939"/>
    <cellStyle name="Normal 25 22 5 3 5" xfId="22940"/>
    <cellStyle name="Normal 25 22 5 3 6" xfId="22941"/>
    <cellStyle name="Normal 25 22 5 4" xfId="22942"/>
    <cellStyle name="Normal 25 22 5 4 2" xfId="22943"/>
    <cellStyle name="Normal 25 22 5 4 3" xfId="22944"/>
    <cellStyle name="Normal 25 22 5 5" xfId="22945"/>
    <cellStyle name="Normal 25 22 5 6" xfId="22946"/>
    <cellStyle name="Normal 25 22 5 7" xfId="22947"/>
    <cellStyle name="Normal 25 22 5 8" xfId="22948"/>
    <cellStyle name="Normal 25 22 6" xfId="22949"/>
    <cellStyle name="Normal 25 22 7" xfId="22950"/>
    <cellStyle name="Normal 25 23" xfId="22951"/>
    <cellStyle name="Normal 25 23 2" xfId="22952"/>
    <cellStyle name="Normal 25 23 2 2" xfId="22953"/>
    <cellStyle name="Normal 25 23 2 2 2" xfId="22954"/>
    <cellStyle name="Normal 25 23 2 3" xfId="22955"/>
    <cellStyle name="Normal 25 23 2 4" xfId="22956"/>
    <cellStyle name="Normal 25 23 3" xfId="22957"/>
    <cellStyle name="Normal 25 23 4" xfId="22958"/>
    <cellStyle name="Normal 25 23 4 2" xfId="22959"/>
    <cellStyle name="Normal 25 23 4 2 2" xfId="22960"/>
    <cellStyle name="Normal 25 23 4 2 2 2" xfId="22961"/>
    <cellStyle name="Normal 25 23 4 2 2 3" xfId="22962"/>
    <cellStyle name="Normal 25 23 4 2 2 4" xfId="22963"/>
    <cellStyle name="Normal 25 23 4 2 2 5" xfId="22964"/>
    <cellStyle name="Normal 25 23 4 2 3" xfId="22965"/>
    <cellStyle name="Normal 25 23 4 2 4" xfId="22966"/>
    <cellStyle name="Normal 25 23 4 2 5" xfId="22967"/>
    <cellStyle name="Normal 25 23 4 2 6" xfId="22968"/>
    <cellStyle name="Normal 25 23 4 3" xfId="22969"/>
    <cellStyle name="Normal 25 23 4 3 2" xfId="22970"/>
    <cellStyle name="Normal 25 23 4 3 2 2" xfId="22971"/>
    <cellStyle name="Normal 25 23 4 3 2 3" xfId="22972"/>
    <cellStyle name="Normal 25 23 4 3 3" xfId="22973"/>
    <cellStyle name="Normal 25 23 4 3 4" xfId="22974"/>
    <cellStyle name="Normal 25 23 4 3 5" xfId="22975"/>
    <cellStyle name="Normal 25 23 4 3 6" xfId="22976"/>
    <cellStyle name="Normal 25 23 4 4" xfId="22977"/>
    <cellStyle name="Normal 25 23 4 4 2" xfId="22978"/>
    <cellStyle name="Normal 25 23 4 4 3" xfId="22979"/>
    <cellStyle name="Normal 25 23 4 5" xfId="22980"/>
    <cellStyle name="Normal 25 23 4 6" xfId="22981"/>
    <cellStyle name="Normal 25 23 4 7" xfId="22982"/>
    <cellStyle name="Normal 25 23 4 8" xfId="22983"/>
    <cellStyle name="Normal 25 23 5" xfId="22984"/>
    <cellStyle name="Normal 25 23 5 2" xfId="22985"/>
    <cellStyle name="Normal 25 23 5 2 2" xfId="22986"/>
    <cellStyle name="Normal 25 23 5 2 2 2" xfId="22987"/>
    <cellStyle name="Normal 25 23 5 2 2 3" xfId="22988"/>
    <cellStyle name="Normal 25 23 5 2 2 4" xfId="22989"/>
    <cellStyle name="Normal 25 23 5 2 2 5" xfId="22990"/>
    <cellStyle name="Normal 25 23 5 2 3" xfId="22991"/>
    <cellStyle name="Normal 25 23 5 2 4" xfId="22992"/>
    <cellStyle name="Normal 25 23 5 2 5" xfId="22993"/>
    <cellStyle name="Normal 25 23 5 2 6" xfId="22994"/>
    <cellStyle name="Normal 25 23 5 3" xfId="22995"/>
    <cellStyle name="Normal 25 23 5 3 2" xfId="22996"/>
    <cellStyle name="Normal 25 23 5 3 2 2" xfId="22997"/>
    <cellStyle name="Normal 25 23 5 3 2 3" xfId="22998"/>
    <cellStyle name="Normal 25 23 5 3 3" xfId="22999"/>
    <cellStyle name="Normal 25 23 5 3 4" xfId="23000"/>
    <cellStyle name="Normal 25 23 5 3 5" xfId="23001"/>
    <cellStyle name="Normal 25 23 5 3 6" xfId="23002"/>
    <cellStyle name="Normal 25 23 5 4" xfId="23003"/>
    <cellStyle name="Normal 25 23 5 4 2" xfId="23004"/>
    <cellStyle name="Normal 25 23 5 4 3" xfId="23005"/>
    <cellStyle name="Normal 25 23 5 5" xfId="23006"/>
    <cellStyle name="Normal 25 23 5 6" xfId="23007"/>
    <cellStyle name="Normal 25 23 5 7" xfId="23008"/>
    <cellStyle name="Normal 25 23 5 8" xfId="23009"/>
    <cellStyle name="Normal 25 23 6" xfId="23010"/>
    <cellStyle name="Normal 25 23 7" xfId="23011"/>
    <cellStyle name="Normal 25 24" xfId="23012"/>
    <cellStyle name="Normal 25 24 2" xfId="23013"/>
    <cellStyle name="Normal 25 24 2 2" xfId="23014"/>
    <cellStyle name="Normal 25 24 2 2 2" xfId="23015"/>
    <cellStyle name="Normal 25 24 2 3" xfId="23016"/>
    <cellStyle name="Normal 25 24 2 4" xfId="23017"/>
    <cellStyle name="Normal 25 24 3" xfId="23018"/>
    <cellStyle name="Normal 25 24 4" xfId="23019"/>
    <cellStyle name="Normal 25 24 4 2" xfId="23020"/>
    <cellStyle name="Normal 25 24 4 2 2" xfId="23021"/>
    <cellStyle name="Normal 25 24 4 2 2 2" xfId="23022"/>
    <cellStyle name="Normal 25 24 4 2 2 3" xfId="23023"/>
    <cellStyle name="Normal 25 24 4 2 2 4" xfId="23024"/>
    <cellStyle name="Normal 25 24 4 2 2 5" xfId="23025"/>
    <cellStyle name="Normal 25 24 4 2 3" xfId="23026"/>
    <cellStyle name="Normal 25 24 4 2 4" xfId="23027"/>
    <cellStyle name="Normal 25 24 4 2 5" xfId="23028"/>
    <cellStyle name="Normal 25 24 4 2 6" xfId="23029"/>
    <cellStyle name="Normal 25 24 4 3" xfId="23030"/>
    <cellStyle name="Normal 25 24 4 3 2" xfId="23031"/>
    <cellStyle name="Normal 25 24 4 3 2 2" xfId="23032"/>
    <cellStyle name="Normal 25 24 4 3 2 3" xfId="23033"/>
    <cellStyle name="Normal 25 24 4 3 3" xfId="23034"/>
    <cellStyle name="Normal 25 24 4 3 4" xfId="23035"/>
    <cellStyle name="Normal 25 24 4 3 5" xfId="23036"/>
    <cellStyle name="Normal 25 24 4 3 6" xfId="23037"/>
    <cellStyle name="Normal 25 24 4 4" xfId="23038"/>
    <cellStyle name="Normal 25 24 4 4 2" xfId="23039"/>
    <cellStyle name="Normal 25 24 4 4 3" xfId="23040"/>
    <cellStyle name="Normal 25 24 4 5" xfId="23041"/>
    <cellStyle name="Normal 25 24 4 6" xfId="23042"/>
    <cellStyle name="Normal 25 24 4 7" xfId="23043"/>
    <cellStyle name="Normal 25 24 4 8" xfId="23044"/>
    <cellStyle name="Normal 25 24 5" xfId="23045"/>
    <cellStyle name="Normal 25 24 5 2" xfId="23046"/>
    <cellStyle name="Normal 25 24 5 2 2" xfId="23047"/>
    <cellStyle name="Normal 25 24 5 2 2 2" xfId="23048"/>
    <cellStyle name="Normal 25 24 5 2 2 3" xfId="23049"/>
    <cellStyle name="Normal 25 24 5 2 2 4" xfId="23050"/>
    <cellStyle name="Normal 25 24 5 2 2 5" xfId="23051"/>
    <cellStyle name="Normal 25 24 5 2 3" xfId="23052"/>
    <cellStyle name="Normal 25 24 5 2 4" xfId="23053"/>
    <cellStyle name="Normal 25 24 5 2 5" xfId="23054"/>
    <cellStyle name="Normal 25 24 5 2 6" xfId="23055"/>
    <cellStyle name="Normal 25 24 5 3" xfId="23056"/>
    <cellStyle name="Normal 25 24 5 3 2" xfId="23057"/>
    <cellStyle name="Normal 25 24 5 3 2 2" xfId="23058"/>
    <cellStyle name="Normal 25 24 5 3 2 3" xfId="23059"/>
    <cellStyle name="Normal 25 24 5 3 3" xfId="23060"/>
    <cellStyle name="Normal 25 24 5 3 4" xfId="23061"/>
    <cellStyle name="Normal 25 24 5 3 5" xfId="23062"/>
    <cellStyle name="Normal 25 24 5 3 6" xfId="23063"/>
    <cellStyle name="Normal 25 24 5 4" xfId="23064"/>
    <cellStyle name="Normal 25 24 5 4 2" xfId="23065"/>
    <cellStyle name="Normal 25 24 5 4 3" xfId="23066"/>
    <cellStyle name="Normal 25 24 5 5" xfId="23067"/>
    <cellStyle name="Normal 25 24 5 6" xfId="23068"/>
    <cellStyle name="Normal 25 24 5 7" xfId="23069"/>
    <cellStyle name="Normal 25 24 5 8" xfId="23070"/>
    <cellStyle name="Normal 25 24 6" xfId="23071"/>
    <cellStyle name="Normal 25 24 7" xfId="23072"/>
    <cellStyle name="Normal 25 25" xfId="23073"/>
    <cellStyle name="Normal 25 25 2" xfId="23074"/>
    <cellStyle name="Normal 25 25 2 2" xfId="23075"/>
    <cellStyle name="Normal 25 25 2 2 2" xfId="23076"/>
    <cellStyle name="Normal 25 25 2 3" xfId="23077"/>
    <cellStyle name="Normal 25 25 2 4" xfId="23078"/>
    <cellStyle name="Normal 25 25 3" xfId="23079"/>
    <cellStyle name="Normal 25 25 4" xfId="23080"/>
    <cellStyle name="Normal 25 25 4 2" xfId="23081"/>
    <cellStyle name="Normal 25 25 4 2 2" xfId="23082"/>
    <cellStyle name="Normal 25 25 4 2 2 2" xfId="23083"/>
    <cellStyle name="Normal 25 25 4 2 2 3" xfId="23084"/>
    <cellStyle name="Normal 25 25 4 2 2 4" xfId="23085"/>
    <cellStyle name="Normal 25 25 4 2 2 5" xfId="23086"/>
    <cellStyle name="Normal 25 25 4 2 3" xfId="23087"/>
    <cellStyle name="Normal 25 25 4 2 4" xfId="23088"/>
    <cellStyle name="Normal 25 25 4 2 5" xfId="23089"/>
    <cellStyle name="Normal 25 25 4 2 6" xfId="23090"/>
    <cellStyle name="Normal 25 25 4 3" xfId="23091"/>
    <cellStyle name="Normal 25 25 4 3 2" xfId="23092"/>
    <cellStyle name="Normal 25 25 4 3 2 2" xfId="23093"/>
    <cellStyle name="Normal 25 25 4 3 2 3" xfId="23094"/>
    <cellStyle name="Normal 25 25 4 3 3" xfId="23095"/>
    <cellStyle name="Normal 25 25 4 3 4" xfId="23096"/>
    <cellStyle name="Normal 25 25 4 3 5" xfId="23097"/>
    <cellStyle name="Normal 25 25 4 3 6" xfId="23098"/>
    <cellStyle name="Normal 25 25 4 4" xfId="23099"/>
    <cellStyle name="Normal 25 25 4 4 2" xfId="23100"/>
    <cellStyle name="Normal 25 25 4 4 3" xfId="23101"/>
    <cellStyle name="Normal 25 25 4 5" xfId="23102"/>
    <cellStyle name="Normal 25 25 4 6" xfId="23103"/>
    <cellStyle name="Normal 25 25 4 7" xfId="23104"/>
    <cellStyle name="Normal 25 25 4 8" xfId="23105"/>
    <cellStyle name="Normal 25 25 5" xfId="23106"/>
    <cellStyle name="Normal 25 25 5 2" xfId="23107"/>
    <cellStyle name="Normal 25 25 5 2 2" xfId="23108"/>
    <cellStyle name="Normal 25 25 5 2 2 2" xfId="23109"/>
    <cellStyle name="Normal 25 25 5 2 2 3" xfId="23110"/>
    <cellStyle name="Normal 25 25 5 2 2 4" xfId="23111"/>
    <cellStyle name="Normal 25 25 5 2 2 5" xfId="23112"/>
    <cellStyle name="Normal 25 25 5 2 3" xfId="23113"/>
    <cellStyle name="Normal 25 25 5 2 4" xfId="23114"/>
    <cellStyle name="Normal 25 25 5 2 5" xfId="23115"/>
    <cellStyle name="Normal 25 25 5 2 6" xfId="23116"/>
    <cellStyle name="Normal 25 25 5 3" xfId="23117"/>
    <cellStyle name="Normal 25 25 5 3 2" xfId="23118"/>
    <cellStyle name="Normal 25 25 5 3 2 2" xfId="23119"/>
    <cellStyle name="Normal 25 25 5 3 2 3" xfId="23120"/>
    <cellStyle name="Normal 25 25 5 3 3" xfId="23121"/>
    <cellStyle name="Normal 25 25 5 3 4" xfId="23122"/>
    <cellStyle name="Normal 25 25 5 3 5" xfId="23123"/>
    <cellStyle name="Normal 25 25 5 3 6" xfId="23124"/>
    <cellStyle name="Normal 25 25 5 4" xfId="23125"/>
    <cellStyle name="Normal 25 25 5 4 2" xfId="23126"/>
    <cellStyle name="Normal 25 25 5 4 3" xfId="23127"/>
    <cellStyle name="Normal 25 25 5 5" xfId="23128"/>
    <cellStyle name="Normal 25 25 5 6" xfId="23129"/>
    <cellStyle name="Normal 25 25 5 7" xfId="23130"/>
    <cellStyle name="Normal 25 25 5 8" xfId="23131"/>
    <cellStyle name="Normal 25 25 6" xfId="23132"/>
    <cellStyle name="Normal 25 25 7" xfId="23133"/>
    <cellStyle name="Normal 25 26" xfId="23134"/>
    <cellStyle name="Normal 25 26 2" xfId="23135"/>
    <cellStyle name="Normal 25 26 2 2" xfId="23136"/>
    <cellStyle name="Normal 25 26 2 2 2" xfId="23137"/>
    <cellStyle name="Normal 25 26 2 3" xfId="23138"/>
    <cellStyle name="Normal 25 26 2 4" xfId="23139"/>
    <cellStyle name="Normal 25 26 3" xfId="23140"/>
    <cellStyle name="Normal 25 26 4" xfId="23141"/>
    <cellStyle name="Normal 25 26 4 2" xfId="23142"/>
    <cellStyle name="Normal 25 26 4 2 2" xfId="23143"/>
    <cellStyle name="Normal 25 26 4 2 2 2" xfId="23144"/>
    <cellStyle name="Normal 25 26 4 2 2 3" xfId="23145"/>
    <cellStyle name="Normal 25 26 4 2 2 4" xfId="23146"/>
    <cellStyle name="Normal 25 26 4 2 2 5" xfId="23147"/>
    <cellStyle name="Normal 25 26 4 2 3" xfId="23148"/>
    <cellStyle name="Normal 25 26 4 2 4" xfId="23149"/>
    <cellStyle name="Normal 25 26 4 2 5" xfId="23150"/>
    <cellStyle name="Normal 25 26 4 2 6" xfId="23151"/>
    <cellStyle name="Normal 25 26 4 3" xfId="23152"/>
    <cellStyle name="Normal 25 26 4 3 2" xfId="23153"/>
    <cellStyle name="Normal 25 26 4 3 2 2" xfId="23154"/>
    <cellStyle name="Normal 25 26 4 3 2 3" xfId="23155"/>
    <cellStyle name="Normal 25 26 4 3 3" xfId="23156"/>
    <cellStyle name="Normal 25 26 4 3 4" xfId="23157"/>
    <cellStyle name="Normal 25 26 4 3 5" xfId="23158"/>
    <cellStyle name="Normal 25 26 4 3 6" xfId="23159"/>
    <cellStyle name="Normal 25 26 4 4" xfId="23160"/>
    <cellStyle name="Normal 25 26 4 4 2" xfId="23161"/>
    <cellStyle name="Normal 25 26 4 4 3" xfId="23162"/>
    <cellStyle name="Normal 25 26 4 5" xfId="23163"/>
    <cellStyle name="Normal 25 26 4 6" xfId="23164"/>
    <cellStyle name="Normal 25 26 4 7" xfId="23165"/>
    <cellStyle name="Normal 25 26 4 8" xfId="23166"/>
    <cellStyle name="Normal 25 26 5" xfId="23167"/>
    <cellStyle name="Normal 25 26 5 2" xfId="23168"/>
    <cellStyle name="Normal 25 26 5 2 2" xfId="23169"/>
    <cellStyle name="Normal 25 26 5 2 2 2" xfId="23170"/>
    <cellStyle name="Normal 25 26 5 2 2 3" xfId="23171"/>
    <cellStyle name="Normal 25 26 5 2 2 4" xfId="23172"/>
    <cellStyle name="Normal 25 26 5 2 2 5" xfId="23173"/>
    <cellStyle name="Normal 25 26 5 2 3" xfId="23174"/>
    <cellStyle name="Normal 25 26 5 2 4" xfId="23175"/>
    <cellStyle name="Normal 25 26 5 2 5" xfId="23176"/>
    <cellStyle name="Normal 25 26 5 2 6" xfId="23177"/>
    <cellStyle name="Normal 25 26 5 3" xfId="23178"/>
    <cellStyle name="Normal 25 26 5 3 2" xfId="23179"/>
    <cellStyle name="Normal 25 26 5 3 2 2" xfId="23180"/>
    <cellStyle name="Normal 25 26 5 3 2 3" xfId="23181"/>
    <cellStyle name="Normal 25 26 5 3 3" xfId="23182"/>
    <cellStyle name="Normal 25 26 5 3 4" xfId="23183"/>
    <cellStyle name="Normal 25 26 5 3 5" xfId="23184"/>
    <cellStyle name="Normal 25 26 5 3 6" xfId="23185"/>
    <cellStyle name="Normal 25 26 5 4" xfId="23186"/>
    <cellStyle name="Normal 25 26 5 4 2" xfId="23187"/>
    <cellStyle name="Normal 25 26 5 4 3" xfId="23188"/>
    <cellStyle name="Normal 25 26 5 5" xfId="23189"/>
    <cellStyle name="Normal 25 26 5 6" xfId="23190"/>
    <cellStyle name="Normal 25 26 5 7" xfId="23191"/>
    <cellStyle name="Normal 25 26 5 8" xfId="23192"/>
    <cellStyle name="Normal 25 26 6" xfId="23193"/>
    <cellStyle name="Normal 25 26 7" xfId="23194"/>
    <cellStyle name="Normal 25 27" xfId="23195"/>
    <cellStyle name="Normal 25 27 2" xfId="23196"/>
    <cellStyle name="Normal 25 27 2 2" xfId="23197"/>
    <cellStyle name="Normal 25 27 2 2 2" xfId="23198"/>
    <cellStyle name="Normal 25 27 2 3" xfId="23199"/>
    <cellStyle name="Normal 25 27 2 4" xfId="23200"/>
    <cellStyle name="Normal 25 27 3" xfId="23201"/>
    <cellStyle name="Normal 25 27 4" xfId="23202"/>
    <cellStyle name="Normal 25 27 4 2" xfId="23203"/>
    <cellStyle name="Normal 25 27 4 2 2" xfId="23204"/>
    <cellStyle name="Normal 25 27 4 2 2 2" xfId="23205"/>
    <cellStyle name="Normal 25 27 4 2 2 3" xfId="23206"/>
    <cellStyle name="Normal 25 27 4 2 2 4" xfId="23207"/>
    <cellStyle name="Normal 25 27 4 2 2 5" xfId="23208"/>
    <cellStyle name="Normal 25 27 4 2 3" xfId="23209"/>
    <cellStyle name="Normal 25 27 4 2 4" xfId="23210"/>
    <cellStyle name="Normal 25 27 4 2 5" xfId="23211"/>
    <cellStyle name="Normal 25 27 4 2 6" xfId="23212"/>
    <cellStyle name="Normal 25 27 4 3" xfId="23213"/>
    <cellStyle name="Normal 25 27 4 3 2" xfId="23214"/>
    <cellStyle name="Normal 25 27 4 3 2 2" xfId="23215"/>
    <cellStyle name="Normal 25 27 4 3 2 3" xfId="23216"/>
    <cellStyle name="Normal 25 27 4 3 3" xfId="23217"/>
    <cellStyle name="Normal 25 27 4 3 4" xfId="23218"/>
    <cellStyle name="Normal 25 27 4 3 5" xfId="23219"/>
    <cellStyle name="Normal 25 27 4 3 6" xfId="23220"/>
    <cellStyle name="Normal 25 27 4 4" xfId="23221"/>
    <cellStyle name="Normal 25 27 4 4 2" xfId="23222"/>
    <cellStyle name="Normal 25 27 4 4 3" xfId="23223"/>
    <cellStyle name="Normal 25 27 4 5" xfId="23224"/>
    <cellStyle name="Normal 25 27 4 6" xfId="23225"/>
    <cellStyle name="Normal 25 27 4 7" xfId="23226"/>
    <cellStyle name="Normal 25 27 4 8" xfId="23227"/>
    <cellStyle name="Normal 25 27 5" xfId="23228"/>
    <cellStyle name="Normal 25 27 5 2" xfId="23229"/>
    <cellStyle name="Normal 25 27 5 2 2" xfId="23230"/>
    <cellStyle name="Normal 25 27 5 2 2 2" xfId="23231"/>
    <cellStyle name="Normal 25 27 5 2 2 3" xfId="23232"/>
    <cellStyle name="Normal 25 27 5 2 2 4" xfId="23233"/>
    <cellStyle name="Normal 25 27 5 2 2 5" xfId="23234"/>
    <cellStyle name="Normal 25 27 5 2 3" xfId="23235"/>
    <cellStyle name="Normal 25 27 5 2 4" xfId="23236"/>
    <cellStyle name="Normal 25 27 5 2 5" xfId="23237"/>
    <cellStyle name="Normal 25 27 5 2 6" xfId="23238"/>
    <cellStyle name="Normal 25 27 5 3" xfId="23239"/>
    <cellStyle name="Normal 25 27 5 3 2" xfId="23240"/>
    <cellStyle name="Normal 25 27 5 3 2 2" xfId="23241"/>
    <cellStyle name="Normal 25 27 5 3 2 3" xfId="23242"/>
    <cellStyle name="Normal 25 27 5 3 3" xfId="23243"/>
    <cellStyle name="Normal 25 27 5 3 4" xfId="23244"/>
    <cellStyle name="Normal 25 27 5 3 5" xfId="23245"/>
    <cellStyle name="Normal 25 27 5 3 6" xfId="23246"/>
    <cellStyle name="Normal 25 27 5 4" xfId="23247"/>
    <cellStyle name="Normal 25 27 5 4 2" xfId="23248"/>
    <cellStyle name="Normal 25 27 5 4 3" xfId="23249"/>
    <cellStyle name="Normal 25 27 5 5" xfId="23250"/>
    <cellStyle name="Normal 25 27 5 6" xfId="23251"/>
    <cellStyle name="Normal 25 27 5 7" xfId="23252"/>
    <cellStyle name="Normal 25 27 5 8" xfId="23253"/>
    <cellStyle name="Normal 25 27 6" xfId="23254"/>
    <cellStyle name="Normal 25 27 7" xfId="23255"/>
    <cellStyle name="Normal 25 28" xfId="23256"/>
    <cellStyle name="Normal 25 28 2" xfId="23257"/>
    <cellStyle name="Normal 25 28 2 2" xfId="23258"/>
    <cellStyle name="Normal 25 28 2 2 2" xfId="23259"/>
    <cellStyle name="Normal 25 28 2 3" xfId="23260"/>
    <cellStyle name="Normal 25 28 2 4" xfId="23261"/>
    <cellStyle name="Normal 25 28 3" xfId="23262"/>
    <cellStyle name="Normal 25 28 4" xfId="23263"/>
    <cellStyle name="Normal 25 28 4 2" xfId="23264"/>
    <cellStyle name="Normal 25 28 4 2 2" xfId="23265"/>
    <cellStyle name="Normal 25 28 4 2 2 2" xfId="23266"/>
    <cellStyle name="Normal 25 28 4 2 2 3" xfId="23267"/>
    <cellStyle name="Normal 25 28 4 2 2 4" xfId="23268"/>
    <cellStyle name="Normal 25 28 4 2 2 5" xfId="23269"/>
    <cellStyle name="Normal 25 28 4 2 3" xfId="23270"/>
    <cellStyle name="Normal 25 28 4 2 4" xfId="23271"/>
    <cellStyle name="Normal 25 28 4 2 5" xfId="23272"/>
    <cellStyle name="Normal 25 28 4 2 6" xfId="23273"/>
    <cellStyle name="Normal 25 28 4 3" xfId="23274"/>
    <cellStyle name="Normal 25 28 4 3 2" xfId="23275"/>
    <cellStyle name="Normal 25 28 4 3 2 2" xfId="23276"/>
    <cellStyle name="Normal 25 28 4 3 2 3" xfId="23277"/>
    <cellStyle name="Normal 25 28 4 3 3" xfId="23278"/>
    <cellStyle name="Normal 25 28 4 3 4" xfId="23279"/>
    <cellStyle name="Normal 25 28 4 3 5" xfId="23280"/>
    <cellStyle name="Normal 25 28 4 3 6" xfId="23281"/>
    <cellStyle name="Normal 25 28 4 4" xfId="23282"/>
    <cellStyle name="Normal 25 28 4 4 2" xfId="23283"/>
    <cellStyle name="Normal 25 28 4 4 3" xfId="23284"/>
    <cellStyle name="Normal 25 28 4 5" xfId="23285"/>
    <cellStyle name="Normal 25 28 4 6" xfId="23286"/>
    <cellStyle name="Normal 25 28 4 7" xfId="23287"/>
    <cellStyle name="Normal 25 28 4 8" xfId="23288"/>
    <cellStyle name="Normal 25 28 5" xfId="23289"/>
    <cellStyle name="Normal 25 28 5 2" xfId="23290"/>
    <cellStyle name="Normal 25 28 5 2 2" xfId="23291"/>
    <cellStyle name="Normal 25 28 5 2 2 2" xfId="23292"/>
    <cellStyle name="Normal 25 28 5 2 2 3" xfId="23293"/>
    <cellStyle name="Normal 25 28 5 2 2 4" xfId="23294"/>
    <cellStyle name="Normal 25 28 5 2 2 5" xfId="23295"/>
    <cellStyle name="Normal 25 28 5 2 3" xfId="23296"/>
    <cellStyle name="Normal 25 28 5 2 4" xfId="23297"/>
    <cellStyle name="Normal 25 28 5 2 5" xfId="23298"/>
    <cellStyle name="Normal 25 28 5 2 6" xfId="23299"/>
    <cellStyle name="Normal 25 28 5 3" xfId="23300"/>
    <cellStyle name="Normal 25 28 5 3 2" xfId="23301"/>
    <cellStyle name="Normal 25 28 5 3 2 2" xfId="23302"/>
    <cellStyle name="Normal 25 28 5 3 2 3" xfId="23303"/>
    <cellStyle name="Normal 25 28 5 3 3" xfId="23304"/>
    <cellStyle name="Normal 25 28 5 3 4" xfId="23305"/>
    <cellStyle name="Normal 25 28 5 3 5" xfId="23306"/>
    <cellStyle name="Normal 25 28 5 3 6" xfId="23307"/>
    <cellStyle name="Normal 25 28 5 4" xfId="23308"/>
    <cellStyle name="Normal 25 28 5 4 2" xfId="23309"/>
    <cellStyle name="Normal 25 28 5 4 3" xfId="23310"/>
    <cellStyle name="Normal 25 28 5 5" xfId="23311"/>
    <cellStyle name="Normal 25 28 5 6" xfId="23312"/>
    <cellStyle name="Normal 25 28 5 7" xfId="23313"/>
    <cellStyle name="Normal 25 28 5 8" xfId="23314"/>
    <cellStyle name="Normal 25 28 6" xfId="23315"/>
    <cellStyle name="Normal 25 28 7" xfId="23316"/>
    <cellStyle name="Normal 25 29" xfId="23317"/>
    <cellStyle name="Normal 25 29 2" xfId="23318"/>
    <cellStyle name="Normal 25 29 2 2" xfId="23319"/>
    <cellStyle name="Normal 25 29 2 2 2" xfId="23320"/>
    <cellStyle name="Normal 25 29 2 3" xfId="23321"/>
    <cellStyle name="Normal 25 29 2 4" xfId="23322"/>
    <cellStyle name="Normal 25 29 3" xfId="23323"/>
    <cellStyle name="Normal 25 29 4" xfId="23324"/>
    <cellStyle name="Normal 25 29 4 2" xfId="23325"/>
    <cellStyle name="Normal 25 29 4 2 2" xfId="23326"/>
    <cellStyle name="Normal 25 29 4 2 2 2" xfId="23327"/>
    <cellStyle name="Normal 25 29 4 2 2 3" xfId="23328"/>
    <cellStyle name="Normal 25 29 4 2 2 4" xfId="23329"/>
    <cellStyle name="Normal 25 29 4 2 2 5" xfId="23330"/>
    <cellStyle name="Normal 25 29 4 2 3" xfId="23331"/>
    <cellStyle name="Normal 25 29 4 2 4" xfId="23332"/>
    <cellStyle name="Normal 25 29 4 2 5" xfId="23333"/>
    <cellStyle name="Normal 25 29 4 2 6" xfId="23334"/>
    <cellStyle name="Normal 25 29 4 3" xfId="23335"/>
    <cellStyle name="Normal 25 29 4 3 2" xfId="23336"/>
    <cellStyle name="Normal 25 29 4 3 2 2" xfId="23337"/>
    <cellStyle name="Normal 25 29 4 3 2 3" xfId="23338"/>
    <cellStyle name="Normal 25 29 4 3 3" xfId="23339"/>
    <cellStyle name="Normal 25 29 4 3 4" xfId="23340"/>
    <cellStyle name="Normal 25 29 4 3 5" xfId="23341"/>
    <cellStyle name="Normal 25 29 4 3 6" xfId="23342"/>
    <cellStyle name="Normal 25 29 4 4" xfId="23343"/>
    <cellStyle name="Normal 25 29 4 4 2" xfId="23344"/>
    <cellStyle name="Normal 25 29 4 4 3" xfId="23345"/>
    <cellStyle name="Normal 25 29 4 5" xfId="23346"/>
    <cellStyle name="Normal 25 29 4 6" xfId="23347"/>
    <cellStyle name="Normal 25 29 4 7" xfId="23348"/>
    <cellStyle name="Normal 25 29 4 8" xfId="23349"/>
    <cellStyle name="Normal 25 29 5" xfId="23350"/>
    <cellStyle name="Normal 25 29 5 2" xfId="23351"/>
    <cellStyle name="Normal 25 29 5 2 2" xfId="23352"/>
    <cellStyle name="Normal 25 29 5 2 2 2" xfId="23353"/>
    <cellStyle name="Normal 25 29 5 2 2 3" xfId="23354"/>
    <cellStyle name="Normal 25 29 5 2 2 4" xfId="23355"/>
    <cellStyle name="Normal 25 29 5 2 2 5" xfId="23356"/>
    <cellStyle name="Normal 25 29 5 2 3" xfId="23357"/>
    <cellStyle name="Normal 25 29 5 2 4" xfId="23358"/>
    <cellStyle name="Normal 25 29 5 2 5" xfId="23359"/>
    <cellStyle name="Normal 25 29 5 2 6" xfId="23360"/>
    <cellStyle name="Normal 25 29 5 3" xfId="23361"/>
    <cellStyle name="Normal 25 29 5 3 2" xfId="23362"/>
    <cellStyle name="Normal 25 29 5 3 2 2" xfId="23363"/>
    <cellStyle name="Normal 25 29 5 3 2 3" xfId="23364"/>
    <cellStyle name="Normal 25 29 5 3 3" xfId="23365"/>
    <cellStyle name="Normal 25 29 5 3 4" xfId="23366"/>
    <cellStyle name="Normal 25 29 5 3 5" xfId="23367"/>
    <cellStyle name="Normal 25 29 5 3 6" xfId="23368"/>
    <cellStyle name="Normal 25 29 5 4" xfId="23369"/>
    <cellStyle name="Normal 25 29 5 4 2" xfId="23370"/>
    <cellStyle name="Normal 25 29 5 4 3" xfId="23371"/>
    <cellStyle name="Normal 25 29 5 5" xfId="23372"/>
    <cellStyle name="Normal 25 29 5 6" xfId="23373"/>
    <cellStyle name="Normal 25 29 5 7" xfId="23374"/>
    <cellStyle name="Normal 25 29 5 8" xfId="23375"/>
    <cellStyle name="Normal 25 29 6" xfId="23376"/>
    <cellStyle name="Normal 25 29 7" xfId="23377"/>
    <cellStyle name="Normal 25 3" xfId="23378"/>
    <cellStyle name="Normal 25 3 10" xfId="23379"/>
    <cellStyle name="Normal 25 3 10 2" xfId="23380"/>
    <cellStyle name="Normal 25 3 10 2 2" xfId="23381"/>
    <cellStyle name="Normal 25 3 10 2 2 2" xfId="23382"/>
    <cellStyle name="Normal 25 3 10 2 3" xfId="23383"/>
    <cellStyle name="Normal 25 3 10 2 4" xfId="23384"/>
    <cellStyle name="Normal 25 3 10 3" xfId="23385"/>
    <cellStyle name="Normal 25 3 10 4" xfId="23386"/>
    <cellStyle name="Normal 25 3 10 4 2" xfId="23387"/>
    <cellStyle name="Normal 25 3 10 4 2 2" xfId="23388"/>
    <cellStyle name="Normal 25 3 10 4 2 2 2" xfId="23389"/>
    <cellStyle name="Normal 25 3 10 4 2 2 3" xfId="23390"/>
    <cellStyle name="Normal 25 3 10 4 2 2 4" xfId="23391"/>
    <cellStyle name="Normal 25 3 10 4 2 2 5" xfId="23392"/>
    <cellStyle name="Normal 25 3 10 4 2 3" xfId="23393"/>
    <cellStyle name="Normal 25 3 10 4 2 4" xfId="23394"/>
    <cellStyle name="Normal 25 3 10 4 2 5" xfId="23395"/>
    <cellStyle name="Normal 25 3 10 4 2 6" xfId="23396"/>
    <cellStyle name="Normal 25 3 10 4 3" xfId="23397"/>
    <cellStyle name="Normal 25 3 10 4 3 2" xfId="23398"/>
    <cellStyle name="Normal 25 3 10 4 3 2 2" xfId="23399"/>
    <cellStyle name="Normal 25 3 10 4 3 2 3" xfId="23400"/>
    <cellStyle name="Normal 25 3 10 4 3 3" xfId="23401"/>
    <cellStyle name="Normal 25 3 10 4 3 4" xfId="23402"/>
    <cellStyle name="Normal 25 3 10 4 3 5" xfId="23403"/>
    <cellStyle name="Normal 25 3 10 4 3 6" xfId="23404"/>
    <cellStyle name="Normal 25 3 10 4 4" xfId="23405"/>
    <cellStyle name="Normal 25 3 10 4 4 2" xfId="23406"/>
    <cellStyle name="Normal 25 3 10 4 4 3" xfId="23407"/>
    <cellStyle name="Normal 25 3 10 4 5" xfId="23408"/>
    <cellStyle name="Normal 25 3 10 4 6" xfId="23409"/>
    <cellStyle name="Normal 25 3 10 4 7" xfId="23410"/>
    <cellStyle name="Normal 25 3 10 4 8" xfId="23411"/>
    <cellStyle name="Normal 25 3 10 5" xfId="23412"/>
    <cellStyle name="Normal 25 3 10 5 2" xfId="23413"/>
    <cellStyle name="Normal 25 3 10 5 2 2" xfId="23414"/>
    <cellStyle name="Normal 25 3 10 5 2 2 2" xfId="23415"/>
    <cellStyle name="Normal 25 3 10 5 2 2 3" xfId="23416"/>
    <cellStyle name="Normal 25 3 10 5 2 2 4" xfId="23417"/>
    <cellStyle name="Normal 25 3 10 5 2 2 5" xfId="23418"/>
    <cellStyle name="Normal 25 3 10 5 2 3" xfId="23419"/>
    <cellStyle name="Normal 25 3 10 5 2 4" xfId="23420"/>
    <cellStyle name="Normal 25 3 10 5 2 5" xfId="23421"/>
    <cellStyle name="Normal 25 3 10 5 2 6" xfId="23422"/>
    <cellStyle name="Normal 25 3 10 5 3" xfId="23423"/>
    <cellStyle name="Normal 25 3 10 5 3 2" xfId="23424"/>
    <cellStyle name="Normal 25 3 10 5 3 2 2" xfId="23425"/>
    <cellStyle name="Normal 25 3 10 5 3 2 3" xfId="23426"/>
    <cellStyle name="Normal 25 3 10 5 3 3" xfId="23427"/>
    <cellStyle name="Normal 25 3 10 5 3 4" xfId="23428"/>
    <cellStyle name="Normal 25 3 10 5 3 5" xfId="23429"/>
    <cellStyle name="Normal 25 3 10 5 3 6" xfId="23430"/>
    <cellStyle name="Normal 25 3 10 5 4" xfId="23431"/>
    <cellStyle name="Normal 25 3 10 5 4 2" xfId="23432"/>
    <cellStyle name="Normal 25 3 10 5 4 3" xfId="23433"/>
    <cellStyle name="Normal 25 3 10 5 5" xfId="23434"/>
    <cellStyle name="Normal 25 3 10 5 6" xfId="23435"/>
    <cellStyle name="Normal 25 3 10 5 7" xfId="23436"/>
    <cellStyle name="Normal 25 3 10 5 8" xfId="23437"/>
    <cellStyle name="Normal 25 3 10 6" xfId="23438"/>
    <cellStyle name="Normal 25 3 10 7" xfId="23439"/>
    <cellStyle name="Normal 25 3 11" xfId="23440"/>
    <cellStyle name="Normal 25 3 11 2" xfId="23441"/>
    <cellStyle name="Normal 25 3 11 2 2" xfId="23442"/>
    <cellStyle name="Normal 25 3 11 2 2 2" xfId="23443"/>
    <cellStyle name="Normal 25 3 11 2 3" xfId="23444"/>
    <cellStyle name="Normal 25 3 11 2 4" xfId="23445"/>
    <cellStyle name="Normal 25 3 11 3" xfId="23446"/>
    <cellStyle name="Normal 25 3 11 4" xfId="23447"/>
    <cellStyle name="Normal 25 3 11 4 2" xfId="23448"/>
    <cellStyle name="Normal 25 3 11 4 2 2" xfId="23449"/>
    <cellStyle name="Normal 25 3 11 4 2 2 2" xfId="23450"/>
    <cellStyle name="Normal 25 3 11 4 2 2 3" xfId="23451"/>
    <cellStyle name="Normal 25 3 11 4 2 2 4" xfId="23452"/>
    <cellStyle name="Normal 25 3 11 4 2 2 5" xfId="23453"/>
    <cellStyle name="Normal 25 3 11 4 2 3" xfId="23454"/>
    <cellStyle name="Normal 25 3 11 4 2 4" xfId="23455"/>
    <cellStyle name="Normal 25 3 11 4 2 5" xfId="23456"/>
    <cellStyle name="Normal 25 3 11 4 2 6" xfId="23457"/>
    <cellStyle name="Normal 25 3 11 4 3" xfId="23458"/>
    <cellStyle name="Normal 25 3 11 4 3 2" xfId="23459"/>
    <cellStyle name="Normal 25 3 11 4 3 2 2" xfId="23460"/>
    <cellStyle name="Normal 25 3 11 4 3 2 3" xfId="23461"/>
    <cellStyle name="Normal 25 3 11 4 3 3" xfId="23462"/>
    <cellStyle name="Normal 25 3 11 4 3 4" xfId="23463"/>
    <cellStyle name="Normal 25 3 11 4 3 5" xfId="23464"/>
    <cellStyle name="Normal 25 3 11 4 3 6" xfId="23465"/>
    <cellStyle name="Normal 25 3 11 4 4" xfId="23466"/>
    <cellStyle name="Normal 25 3 11 4 4 2" xfId="23467"/>
    <cellStyle name="Normal 25 3 11 4 4 3" xfId="23468"/>
    <cellStyle name="Normal 25 3 11 4 5" xfId="23469"/>
    <cellStyle name="Normal 25 3 11 4 6" xfId="23470"/>
    <cellStyle name="Normal 25 3 11 4 7" xfId="23471"/>
    <cellStyle name="Normal 25 3 11 4 8" xfId="23472"/>
    <cellStyle name="Normal 25 3 11 5" xfId="23473"/>
    <cellStyle name="Normal 25 3 11 5 2" xfId="23474"/>
    <cellStyle name="Normal 25 3 11 5 2 2" xfId="23475"/>
    <cellStyle name="Normal 25 3 11 5 2 2 2" xfId="23476"/>
    <cellStyle name="Normal 25 3 11 5 2 2 3" xfId="23477"/>
    <cellStyle name="Normal 25 3 11 5 2 2 4" xfId="23478"/>
    <cellStyle name="Normal 25 3 11 5 2 2 5" xfId="23479"/>
    <cellStyle name="Normal 25 3 11 5 2 3" xfId="23480"/>
    <cellStyle name="Normal 25 3 11 5 2 4" xfId="23481"/>
    <cellStyle name="Normal 25 3 11 5 2 5" xfId="23482"/>
    <cellStyle name="Normal 25 3 11 5 2 6" xfId="23483"/>
    <cellStyle name="Normal 25 3 11 5 3" xfId="23484"/>
    <cellStyle name="Normal 25 3 11 5 3 2" xfId="23485"/>
    <cellStyle name="Normal 25 3 11 5 3 2 2" xfId="23486"/>
    <cellStyle name="Normal 25 3 11 5 3 2 3" xfId="23487"/>
    <cellStyle name="Normal 25 3 11 5 3 3" xfId="23488"/>
    <cellStyle name="Normal 25 3 11 5 3 4" xfId="23489"/>
    <cellStyle name="Normal 25 3 11 5 3 5" xfId="23490"/>
    <cellStyle name="Normal 25 3 11 5 3 6" xfId="23491"/>
    <cellStyle name="Normal 25 3 11 5 4" xfId="23492"/>
    <cellStyle name="Normal 25 3 11 5 4 2" xfId="23493"/>
    <cellStyle name="Normal 25 3 11 5 4 3" xfId="23494"/>
    <cellStyle name="Normal 25 3 11 5 5" xfId="23495"/>
    <cellStyle name="Normal 25 3 11 5 6" xfId="23496"/>
    <cellStyle name="Normal 25 3 11 5 7" xfId="23497"/>
    <cellStyle name="Normal 25 3 11 5 8" xfId="23498"/>
    <cellStyle name="Normal 25 3 11 6" xfId="23499"/>
    <cellStyle name="Normal 25 3 11 7" xfId="23500"/>
    <cellStyle name="Normal 25 3 12" xfId="23501"/>
    <cellStyle name="Normal 25 3 12 2" xfId="23502"/>
    <cellStyle name="Normal 25 3 12 2 2" xfId="23503"/>
    <cellStyle name="Normal 25 3 12 2 2 2" xfId="23504"/>
    <cellStyle name="Normal 25 3 12 2 3" xfId="23505"/>
    <cellStyle name="Normal 25 3 12 2 4" xfId="23506"/>
    <cellStyle name="Normal 25 3 12 3" xfId="23507"/>
    <cellStyle name="Normal 25 3 12 4" xfId="23508"/>
    <cellStyle name="Normal 25 3 12 4 2" xfId="23509"/>
    <cellStyle name="Normal 25 3 12 4 2 2" xfId="23510"/>
    <cellStyle name="Normal 25 3 12 4 2 2 2" xfId="23511"/>
    <cellStyle name="Normal 25 3 12 4 2 2 3" xfId="23512"/>
    <cellStyle name="Normal 25 3 12 4 2 2 4" xfId="23513"/>
    <cellStyle name="Normal 25 3 12 4 2 2 5" xfId="23514"/>
    <cellStyle name="Normal 25 3 12 4 2 3" xfId="23515"/>
    <cellStyle name="Normal 25 3 12 4 2 4" xfId="23516"/>
    <cellStyle name="Normal 25 3 12 4 2 5" xfId="23517"/>
    <cellStyle name="Normal 25 3 12 4 2 6" xfId="23518"/>
    <cellStyle name="Normal 25 3 12 4 3" xfId="23519"/>
    <cellStyle name="Normal 25 3 12 4 3 2" xfId="23520"/>
    <cellStyle name="Normal 25 3 12 4 3 2 2" xfId="23521"/>
    <cellStyle name="Normal 25 3 12 4 3 2 3" xfId="23522"/>
    <cellStyle name="Normal 25 3 12 4 3 3" xfId="23523"/>
    <cellStyle name="Normal 25 3 12 4 3 4" xfId="23524"/>
    <cellStyle name="Normal 25 3 12 4 3 5" xfId="23525"/>
    <cellStyle name="Normal 25 3 12 4 3 6" xfId="23526"/>
    <cellStyle name="Normal 25 3 12 4 4" xfId="23527"/>
    <cellStyle name="Normal 25 3 12 4 4 2" xfId="23528"/>
    <cellStyle name="Normal 25 3 12 4 4 3" xfId="23529"/>
    <cellStyle name="Normal 25 3 12 4 5" xfId="23530"/>
    <cellStyle name="Normal 25 3 12 4 6" xfId="23531"/>
    <cellStyle name="Normal 25 3 12 4 7" xfId="23532"/>
    <cellStyle name="Normal 25 3 12 4 8" xfId="23533"/>
    <cellStyle name="Normal 25 3 12 5" xfId="23534"/>
    <cellStyle name="Normal 25 3 12 5 2" xfId="23535"/>
    <cellStyle name="Normal 25 3 12 5 2 2" xfId="23536"/>
    <cellStyle name="Normal 25 3 12 5 2 2 2" xfId="23537"/>
    <cellStyle name="Normal 25 3 12 5 2 2 3" xfId="23538"/>
    <cellStyle name="Normal 25 3 12 5 2 2 4" xfId="23539"/>
    <cellStyle name="Normal 25 3 12 5 2 2 5" xfId="23540"/>
    <cellStyle name="Normal 25 3 12 5 2 3" xfId="23541"/>
    <cellStyle name="Normal 25 3 12 5 2 4" xfId="23542"/>
    <cellStyle name="Normal 25 3 12 5 2 5" xfId="23543"/>
    <cellStyle name="Normal 25 3 12 5 2 6" xfId="23544"/>
    <cellStyle name="Normal 25 3 12 5 3" xfId="23545"/>
    <cellStyle name="Normal 25 3 12 5 3 2" xfId="23546"/>
    <cellStyle name="Normal 25 3 12 5 3 2 2" xfId="23547"/>
    <cellStyle name="Normal 25 3 12 5 3 2 3" xfId="23548"/>
    <cellStyle name="Normal 25 3 12 5 3 3" xfId="23549"/>
    <cellStyle name="Normal 25 3 12 5 3 4" xfId="23550"/>
    <cellStyle name="Normal 25 3 12 5 3 5" xfId="23551"/>
    <cellStyle name="Normal 25 3 12 5 3 6" xfId="23552"/>
    <cellStyle name="Normal 25 3 12 5 4" xfId="23553"/>
    <cellStyle name="Normal 25 3 12 5 4 2" xfId="23554"/>
    <cellStyle name="Normal 25 3 12 5 4 3" xfId="23555"/>
    <cellStyle name="Normal 25 3 12 5 5" xfId="23556"/>
    <cellStyle name="Normal 25 3 12 5 6" xfId="23557"/>
    <cellStyle name="Normal 25 3 12 5 7" xfId="23558"/>
    <cellStyle name="Normal 25 3 12 5 8" xfId="23559"/>
    <cellStyle name="Normal 25 3 12 6" xfId="23560"/>
    <cellStyle name="Normal 25 3 12 7" xfId="23561"/>
    <cellStyle name="Normal 25 3 13" xfId="23562"/>
    <cellStyle name="Normal 25 3 13 2" xfId="23563"/>
    <cellStyle name="Normal 25 3 13 2 2" xfId="23564"/>
    <cellStyle name="Normal 25 3 13 2 2 2" xfId="23565"/>
    <cellStyle name="Normal 25 3 13 2 3" xfId="23566"/>
    <cellStyle name="Normal 25 3 13 2 4" xfId="23567"/>
    <cellStyle name="Normal 25 3 13 3" xfId="23568"/>
    <cellStyle name="Normal 25 3 13 4" xfId="23569"/>
    <cellStyle name="Normal 25 3 13 4 2" xfId="23570"/>
    <cellStyle name="Normal 25 3 13 4 2 2" xfId="23571"/>
    <cellStyle name="Normal 25 3 13 4 2 2 2" xfId="23572"/>
    <cellStyle name="Normal 25 3 13 4 2 2 3" xfId="23573"/>
    <cellStyle name="Normal 25 3 13 4 2 2 4" xfId="23574"/>
    <cellStyle name="Normal 25 3 13 4 2 2 5" xfId="23575"/>
    <cellStyle name="Normal 25 3 13 4 2 3" xfId="23576"/>
    <cellStyle name="Normal 25 3 13 4 2 4" xfId="23577"/>
    <cellStyle name="Normal 25 3 13 4 2 5" xfId="23578"/>
    <cellStyle name="Normal 25 3 13 4 2 6" xfId="23579"/>
    <cellStyle name="Normal 25 3 13 4 3" xfId="23580"/>
    <cellStyle name="Normal 25 3 13 4 3 2" xfId="23581"/>
    <cellStyle name="Normal 25 3 13 4 3 2 2" xfId="23582"/>
    <cellStyle name="Normal 25 3 13 4 3 2 3" xfId="23583"/>
    <cellStyle name="Normal 25 3 13 4 3 3" xfId="23584"/>
    <cellStyle name="Normal 25 3 13 4 3 4" xfId="23585"/>
    <cellStyle name="Normal 25 3 13 4 3 5" xfId="23586"/>
    <cellStyle name="Normal 25 3 13 4 3 6" xfId="23587"/>
    <cellStyle name="Normal 25 3 13 4 4" xfId="23588"/>
    <cellStyle name="Normal 25 3 13 4 4 2" xfId="23589"/>
    <cellStyle name="Normal 25 3 13 4 4 3" xfId="23590"/>
    <cellStyle name="Normal 25 3 13 4 5" xfId="23591"/>
    <cellStyle name="Normal 25 3 13 4 6" xfId="23592"/>
    <cellStyle name="Normal 25 3 13 4 7" xfId="23593"/>
    <cellStyle name="Normal 25 3 13 4 8" xfId="23594"/>
    <cellStyle name="Normal 25 3 13 5" xfId="23595"/>
    <cellStyle name="Normal 25 3 13 5 2" xfId="23596"/>
    <cellStyle name="Normal 25 3 13 5 2 2" xfId="23597"/>
    <cellStyle name="Normal 25 3 13 5 2 2 2" xfId="23598"/>
    <cellStyle name="Normal 25 3 13 5 2 2 3" xfId="23599"/>
    <cellStyle name="Normal 25 3 13 5 2 2 4" xfId="23600"/>
    <cellStyle name="Normal 25 3 13 5 2 2 5" xfId="23601"/>
    <cellStyle name="Normal 25 3 13 5 2 3" xfId="23602"/>
    <cellStyle name="Normal 25 3 13 5 2 4" xfId="23603"/>
    <cellStyle name="Normal 25 3 13 5 2 5" xfId="23604"/>
    <cellStyle name="Normal 25 3 13 5 2 6" xfId="23605"/>
    <cellStyle name="Normal 25 3 13 5 3" xfId="23606"/>
    <cellStyle name="Normal 25 3 13 5 3 2" xfId="23607"/>
    <cellStyle name="Normal 25 3 13 5 3 2 2" xfId="23608"/>
    <cellStyle name="Normal 25 3 13 5 3 2 3" xfId="23609"/>
    <cellStyle name="Normal 25 3 13 5 3 3" xfId="23610"/>
    <cellStyle name="Normal 25 3 13 5 3 4" xfId="23611"/>
    <cellStyle name="Normal 25 3 13 5 3 5" xfId="23612"/>
    <cellStyle name="Normal 25 3 13 5 3 6" xfId="23613"/>
    <cellStyle name="Normal 25 3 13 5 4" xfId="23614"/>
    <cellStyle name="Normal 25 3 13 5 4 2" xfId="23615"/>
    <cellStyle name="Normal 25 3 13 5 4 3" xfId="23616"/>
    <cellStyle name="Normal 25 3 13 5 5" xfId="23617"/>
    <cellStyle name="Normal 25 3 13 5 6" xfId="23618"/>
    <cellStyle name="Normal 25 3 13 5 7" xfId="23619"/>
    <cellStyle name="Normal 25 3 13 5 8" xfId="23620"/>
    <cellStyle name="Normal 25 3 13 6" xfId="23621"/>
    <cellStyle name="Normal 25 3 13 7" xfId="23622"/>
    <cellStyle name="Normal 25 3 14" xfId="23623"/>
    <cellStyle name="Normal 25 3 14 2" xfId="23624"/>
    <cellStyle name="Normal 25 3 14 2 2" xfId="23625"/>
    <cellStyle name="Normal 25 3 14 2 2 2" xfId="23626"/>
    <cellStyle name="Normal 25 3 14 2 3" xfId="23627"/>
    <cellStyle name="Normal 25 3 14 2 4" xfId="23628"/>
    <cellStyle name="Normal 25 3 14 3" xfId="23629"/>
    <cellStyle name="Normal 25 3 14 4" xfId="23630"/>
    <cellStyle name="Normal 25 3 14 4 2" xfId="23631"/>
    <cellStyle name="Normal 25 3 14 4 2 2" xfId="23632"/>
    <cellStyle name="Normal 25 3 14 4 2 2 2" xfId="23633"/>
    <cellStyle name="Normal 25 3 14 4 2 2 3" xfId="23634"/>
    <cellStyle name="Normal 25 3 14 4 2 2 4" xfId="23635"/>
    <cellStyle name="Normal 25 3 14 4 2 2 5" xfId="23636"/>
    <cellStyle name="Normal 25 3 14 4 2 3" xfId="23637"/>
    <cellStyle name="Normal 25 3 14 4 2 4" xfId="23638"/>
    <cellStyle name="Normal 25 3 14 4 2 5" xfId="23639"/>
    <cellStyle name="Normal 25 3 14 4 2 6" xfId="23640"/>
    <cellStyle name="Normal 25 3 14 4 3" xfId="23641"/>
    <cellStyle name="Normal 25 3 14 4 3 2" xfId="23642"/>
    <cellStyle name="Normal 25 3 14 4 3 2 2" xfId="23643"/>
    <cellStyle name="Normal 25 3 14 4 3 2 3" xfId="23644"/>
    <cellStyle name="Normal 25 3 14 4 3 3" xfId="23645"/>
    <cellStyle name="Normal 25 3 14 4 3 4" xfId="23646"/>
    <cellStyle name="Normal 25 3 14 4 3 5" xfId="23647"/>
    <cellStyle name="Normal 25 3 14 4 3 6" xfId="23648"/>
    <cellStyle name="Normal 25 3 14 4 4" xfId="23649"/>
    <cellStyle name="Normal 25 3 14 4 4 2" xfId="23650"/>
    <cellStyle name="Normal 25 3 14 4 4 3" xfId="23651"/>
    <cellStyle name="Normal 25 3 14 4 5" xfId="23652"/>
    <cellStyle name="Normal 25 3 14 4 6" xfId="23653"/>
    <cellStyle name="Normal 25 3 14 4 7" xfId="23654"/>
    <cellStyle name="Normal 25 3 14 4 8" xfId="23655"/>
    <cellStyle name="Normal 25 3 14 5" xfId="23656"/>
    <cellStyle name="Normal 25 3 14 5 2" xfId="23657"/>
    <cellStyle name="Normal 25 3 14 5 2 2" xfId="23658"/>
    <cellStyle name="Normal 25 3 14 5 2 2 2" xfId="23659"/>
    <cellStyle name="Normal 25 3 14 5 2 2 3" xfId="23660"/>
    <cellStyle name="Normal 25 3 14 5 2 2 4" xfId="23661"/>
    <cellStyle name="Normal 25 3 14 5 2 2 5" xfId="23662"/>
    <cellStyle name="Normal 25 3 14 5 2 3" xfId="23663"/>
    <cellStyle name="Normal 25 3 14 5 2 4" xfId="23664"/>
    <cellStyle name="Normal 25 3 14 5 2 5" xfId="23665"/>
    <cellStyle name="Normal 25 3 14 5 2 6" xfId="23666"/>
    <cellStyle name="Normal 25 3 14 5 3" xfId="23667"/>
    <cellStyle name="Normal 25 3 14 5 3 2" xfId="23668"/>
    <cellStyle name="Normal 25 3 14 5 3 2 2" xfId="23669"/>
    <cellStyle name="Normal 25 3 14 5 3 2 3" xfId="23670"/>
    <cellStyle name="Normal 25 3 14 5 3 3" xfId="23671"/>
    <cellStyle name="Normal 25 3 14 5 3 4" xfId="23672"/>
    <cellStyle name="Normal 25 3 14 5 3 5" xfId="23673"/>
    <cellStyle name="Normal 25 3 14 5 3 6" xfId="23674"/>
    <cellStyle name="Normal 25 3 14 5 4" xfId="23675"/>
    <cellStyle name="Normal 25 3 14 5 4 2" xfId="23676"/>
    <cellStyle name="Normal 25 3 14 5 4 3" xfId="23677"/>
    <cellStyle name="Normal 25 3 14 5 5" xfId="23678"/>
    <cellStyle name="Normal 25 3 14 5 6" xfId="23679"/>
    <cellStyle name="Normal 25 3 14 5 7" xfId="23680"/>
    <cellStyle name="Normal 25 3 14 5 8" xfId="23681"/>
    <cellStyle name="Normal 25 3 14 6" xfId="23682"/>
    <cellStyle name="Normal 25 3 14 7" xfId="23683"/>
    <cellStyle name="Normal 25 3 15" xfId="23684"/>
    <cellStyle name="Normal 25 3 15 2" xfId="23685"/>
    <cellStyle name="Normal 25 3 15 2 2" xfId="23686"/>
    <cellStyle name="Normal 25 3 15 2 2 2" xfId="23687"/>
    <cellStyle name="Normal 25 3 15 2 3" xfId="23688"/>
    <cellStyle name="Normal 25 3 15 2 4" xfId="23689"/>
    <cellStyle name="Normal 25 3 15 3" xfId="23690"/>
    <cellStyle name="Normal 25 3 15 4" xfId="23691"/>
    <cellStyle name="Normal 25 3 15 4 2" xfId="23692"/>
    <cellStyle name="Normal 25 3 15 4 2 2" xfId="23693"/>
    <cellStyle name="Normal 25 3 15 4 2 2 2" xfId="23694"/>
    <cellStyle name="Normal 25 3 15 4 2 2 3" xfId="23695"/>
    <cellStyle name="Normal 25 3 15 4 2 2 4" xfId="23696"/>
    <cellStyle name="Normal 25 3 15 4 2 2 5" xfId="23697"/>
    <cellStyle name="Normal 25 3 15 4 2 3" xfId="23698"/>
    <cellStyle name="Normal 25 3 15 4 2 4" xfId="23699"/>
    <cellStyle name="Normal 25 3 15 4 2 5" xfId="23700"/>
    <cellStyle name="Normal 25 3 15 4 2 6" xfId="23701"/>
    <cellStyle name="Normal 25 3 15 4 3" xfId="23702"/>
    <cellStyle name="Normal 25 3 15 4 3 2" xfId="23703"/>
    <cellStyle name="Normal 25 3 15 4 3 2 2" xfId="23704"/>
    <cellStyle name="Normal 25 3 15 4 3 2 3" xfId="23705"/>
    <cellStyle name="Normal 25 3 15 4 3 3" xfId="23706"/>
    <cellStyle name="Normal 25 3 15 4 3 4" xfId="23707"/>
    <cellStyle name="Normal 25 3 15 4 3 5" xfId="23708"/>
    <cellStyle name="Normal 25 3 15 4 3 6" xfId="23709"/>
    <cellStyle name="Normal 25 3 15 4 4" xfId="23710"/>
    <cellStyle name="Normal 25 3 15 4 4 2" xfId="23711"/>
    <cellStyle name="Normal 25 3 15 4 4 3" xfId="23712"/>
    <cellStyle name="Normal 25 3 15 4 5" xfId="23713"/>
    <cellStyle name="Normal 25 3 15 4 6" xfId="23714"/>
    <cellStyle name="Normal 25 3 15 4 7" xfId="23715"/>
    <cellStyle name="Normal 25 3 15 4 8" xfId="23716"/>
    <cellStyle name="Normal 25 3 15 5" xfId="23717"/>
    <cellStyle name="Normal 25 3 15 5 2" xfId="23718"/>
    <cellStyle name="Normal 25 3 15 5 2 2" xfId="23719"/>
    <cellStyle name="Normal 25 3 15 5 2 2 2" xfId="23720"/>
    <cellStyle name="Normal 25 3 15 5 2 2 3" xfId="23721"/>
    <cellStyle name="Normal 25 3 15 5 2 2 4" xfId="23722"/>
    <cellStyle name="Normal 25 3 15 5 2 2 5" xfId="23723"/>
    <cellStyle name="Normal 25 3 15 5 2 3" xfId="23724"/>
    <cellStyle name="Normal 25 3 15 5 2 4" xfId="23725"/>
    <cellStyle name="Normal 25 3 15 5 2 5" xfId="23726"/>
    <cellStyle name="Normal 25 3 15 5 2 6" xfId="23727"/>
    <cellStyle name="Normal 25 3 15 5 3" xfId="23728"/>
    <cellStyle name="Normal 25 3 15 5 3 2" xfId="23729"/>
    <cellStyle name="Normal 25 3 15 5 3 2 2" xfId="23730"/>
    <cellStyle name="Normal 25 3 15 5 3 2 3" xfId="23731"/>
    <cellStyle name="Normal 25 3 15 5 3 3" xfId="23732"/>
    <cellStyle name="Normal 25 3 15 5 3 4" xfId="23733"/>
    <cellStyle name="Normal 25 3 15 5 3 5" xfId="23734"/>
    <cellStyle name="Normal 25 3 15 5 3 6" xfId="23735"/>
    <cellStyle name="Normal 25 3 15 5 4" xfId="23736"/>
    <cellStyle name="Normal 25 3 15 5 4 2" xfId="23737"/>
    <cellStyle name="Normal 25 3 15 5 4 3" xfId="23738"/>
    <cellStyle name="Normal 25 3 15 5 5" xfId="23739"/>
    <cellStyle name="Normal 25 3 15 5 6" xfId="23740"/>
    <cellStyle name="Normal 25 3 15 5 7" xfId="23741"/>
    <cellStyle name="Normal 25 3 15 5 8" xfId="23742"/>
    <cellStyle name="Normal 25 3 15 6" xfId="23743"/>
    <cellStyle name="Normal 25 3 15 7" xfId="23744"/>
    <cellStyle name="Normal 25 3 16" xfId="23745"/>
    <cellStyle name="Normal 25 3 16 2" xfId="23746"/>
    <cellStyle name="Normal 25 3 16 2 2" xfId="23747"/>
    <cellStyle name="Normal 25 3 16 2 2 2" xfId="23748"/>
    <cellStyle name="Normal 25 3 16 2 3" xfId="23749"/>
    <cellStyle name="Normal 25 3 16 2 4" xfId="23750"/>
    <cellStyle name="Normal 25 3 16 3" xfId="23751"/>
    <cellStyle name="Normal 25 3 16 4" xfId="23752"/>
    <cellStyle name="Normal 25 3 16 4 2" xfId="23753"/>
    <cellStyle name="Normal 25 3 16 4 2 2" xfId="23754"/>
    <cellStyle name="Normal 25 3 16 4 2 2 2" xfId="23755"/>
    <cellStyle name="Normal 25 3 16 4 2 2 3" xfId="23756"/>
    <cellStyle name="Normal 25 3 16 4 2 2 4" xfId="23757"/>
    <cellStyle name="Normal 25 3 16 4 2 2 5" xfId="23758"/>
    <cellStyle name="Normal 25 3 16 4 2 3" xfId="23759"/>
    <cellStyle name="Normal 25 3 16 4 2 4" xfId="23760"/>
    <cellStyle name="Normal 25 3 16 4 2 5" xfId="23761"/>
    <cellStyle name="Normal 25 3 16 4 2 6" xfId="23762"/>
    <cellStyle name="Normal 25 3 16 4 3" xfId="23763"/>
    <cellStyle name="Normal 25 3 16 4 3 2" xfId="23764"/>
    <cellStyle name="Normal 25 3 16 4 3 2 2" xfId="23765"/>
    <cellStyle name="Normal 25 3 16 4 3 2 3" xfId="23766"/>
    <cellStyle name="Normal 25 3 16 4 3 3" xfId="23767"/>
    <cellStyle name="Normal 25 3 16 4 3 4" xfId="23768"/>
    <cellStyle name="Normal 25 3 16 4 3 5" xfId="23769"/>
    <cellStyle name="Normal 25 3 16 4 3 6" xfId="23770"/>
    <cellStyle name="Normal 25 3 16 4 4" xfId="23771"/>
    <cellStyle name="Normal 25 3 16 4 4 2" xfId="23772"/>
    <cellStyle name="Normal 25 3 16 4 4 3" xfId="23773"/>
    <cellStyle name="Normal 25 3 16 4 5" xfId="23774"/>
    <cellStyle name="Normal 25 3 16 4 6" xfId="23775"/>
    <cellStyle name="Normal 25 3 16 4 7" xfId="23776"/>
    <cellStyle name="Normal 25 3 16 4 8" xfId="23777"/>
    <cellStyle name="Normal 25 3 16 5" xfId="23778"/>
    <cellStyle name="Normal 25 3 16 5 2" xfId="23779"/>
    <cellStyle name="Normal 25 3 16 5 2 2" xfId="23780"/>
    <cellStyle name="Normal 25 3 16 5 2 2 2" xfId="23781"/>
    <cellStyle name="Normal 25 3 16 5 2 2 3" xfId="23782"/>
    <cellStyle name="Normal 25 3 16 5 2 2 4" xfId="23783"/>
    <cellStyle name="Normal 25 3 16 5 2 2 5" xfId="23784"/>
    <cellStyle name="Normal 25 3 16 5 2 3" xfId="23785"/>
    <cellStyle name="Normal 25 3 16 5 2 4" xfId="23786"/>
    <cellStyle name="Normal 25 3 16 5 2 5" xfId="23787"/>
    <cellStyle name="Normal 25 3 16 5 2 6" xfId="23788"/>
    <cellStyle name="Normal 25 3 16 5 3" xfId="23789"/>
    <cellStyle name="Normal 25 3 16 5 3 2" xfId="23790"/>
    <cellStyle name="Normal 25 3 16 5 3 2 2" xfId="23791"/>
    <cellStyle name="Normal 25 3 16 5 3 2 3" xfId="23792"/>
    <cellStyle name="Normal 25 3 16 5 3 3" xfId="23793"/>
    <cellStyle name="Normal 25 3 16 5 3 4" xfId="23794"/>
    <cellStyle name="Normal 25 3 16 5 3 5" xfId="23795"/>
    <cellStyle name="Normal 25 3 16 5 3 6" xfId="23796"/>
    <cellStyle name="Normal 25 3 16 5 4" xfId="23797"/>
    <cellStyle name="Normal 25 3 16 5 4 2" xfId="23798"/>
    <cellStyle name="Normal 25 3 16 5 4 3" xfId="23799"/>
    <cellStyle name="Normal 25 3 16 5 5" xfId="23800"/>
    <cellStyle name="Normal 25 3 16 5 6" xfId="23801"/>
    <cellStyle name="Normal 25 3 16 5 7" xfId="23802"/>
    <cellStyle name="Normal 25 3 16 5 8" xfId="23803"/>
    <cellStyle name="Normal 25 3 16 6" xfId="23804"/>
    <cellStyle name="Normal 25 3 16 7" xfId="23805"/>
    <cellStyle name="Normal 25 3 17" xfId="23806"/>
    <cellStyle name="Normal 25 3 17 2" xfId="23807"/>
    <cellStyle name="Normal 25 3 17 2 2" xfId="23808"/>
    <cellStyle name="Normal 25 3 17 2 2 2" xfId="23809"/>
    <cellStyle name="Normal 25 3 17 2 3" xfId="23810"/>
    <cellStyle name="Normal 25 3 17 2 4" xfId="23811"/>
    <cellStyle name="Normal 25 3 17 3" xfId="23812"/>
    <cellStyle name="Normal 25 3 17 4" xfId="23813"/>
    <cellStyle name="Normal 25 3 17 4 2" xfId="23814"/>
    <cellStyle name="Normal 25 3 17 4 2 2" xfId="23815"/>
    <cellStyle name="Normal 25 3 17 4 2 2 2" xfId="23816"/>
    <cellStyle name="Normal 25 3 17 4 2 2 3" xfId="23817"/>
    <cellStyle name="Normal 25 3 17 4 2 2 4" xfId="23818"/>
    <cellStyle name="Normal 25 3 17 4 2 2 5" xfId="23819"/>
    <cellStyle name="Normal 25 3 17 4 2 3" xfId="23820"/>
    <cellStyle name="Normal 25 3 17 4 2 4" xfId="23821"/>
    <cellStyle name="Normal 25 3 17 4 2 5" xfId="23822"/>
    <cellStyle name="Normal 25 3 17 4 2 6" xfId="23823"/>
    <cellStyle name="Normal 25 3 17 4 3" xfId="23824"/>
    <cellStyle name="Normal 25 3 17 4 3 2" xfId="23825"/>
    <cellStyle name="Normal 25 3 17 4 3 2 2" xfId="23826"/>
    <cellStyle name="Normal 25 3 17 4 3 2 3" xfId="23827"/>
    <cellStyle name="Normal 25 3 17 4 3 3" xfId="23828"/>
    <cellStyle name="Normal 25 3 17 4 3 4" xfId="23829"/>
    <cellStyle name="Normal 25 3 17 4 3 5" xfId="23830"/>
    <cellStyle name="Normal 25 3 17 4 3 6" xfId="23831"/>
    <cellStyle name="Normal 25 3 17 4 4" xfId="23832"/>
    <cellStyle name="Normal 25 3 17 4 4 2" xfId="23833"/>
    <cellStyle name="Normal 25 3 17 4 4 3" xfId="23834"/>
    <cellStyle name="Normal 25 3 17 4 5" xfId="23835"/>
    <cellStyle name="Normal 25 3 17 4 6" xfId="23836"/>
    <cellStyle name="Normal 25 3 17 4 7" xfId="23837"/>
    <cellStyle name="Normal 25 3 17 4 8" xfId="23838"/>
    <cellStyle name="Normal 25 3 17 5" xfId="23839"/>
    <cellStyle name="Normal 25 3 17 5 2" xfId="23840"/>
    <cellStyle name="Normal 25 3 17 5 2 2" xfId="23841"/>
    <cellStyle name="Normal 25 3 17 5 2 2 2" xfId="23842"/>
    <cellStyle name="Normal 25 3 17 5 2 2 3" xfId="23843"/>
    <cellStyle name="Normal 25 3 17 5 2 2 4" xfId="23844"/>
    <cellStyle name="Normal 25 3 17 5 2 2 5" xfId="23845"/>
    <cellStyle name="Normal 25 3 17 5 2 3" xfId="23846"/>
    <cellStyle name="Normal 25 3 17 5 2 4" xfId="23847"/>
    <cellStyle name="Normal 25 3 17 5 2 5" xfId="23848"/>
    <cellStyle name="Normal 25 3 17 5 2 6" xfId="23849"/>
    <cellStyle name="Normal 25 3 17 5 3" xfId="23850"/>
    <cellStyle name="Normal 25 3 17 5 3 2" xfId="23851"/>
    <cellStyle name="Normal 25 3 17 5 3 2 2" xfId="23852"/>
    <cellStyle name="Normal 25 3 17 5 3 2 3" xfId="23853"/>
    <cellStyle name="Normal 25 3 17 5 3 3" xfId="23854"/>
    <cellStyle name="Normal 25 3 17 5 3 4" xfId="23855"/>
    <cellStyle name="Normal 25 3 17 5 3 5" xfId="23856"/>
    <cellStyle name="Normal 25 3 17 5 3 6" xfId="23857"/>
    <cellStyle name="Normal 25 3 17 5 4" xfId="23858"/>
    <cellStyle name="Normal 25 3 17 5 4 2" xfId="23859"/>
    <cellStyle name="Normal 25 3 17 5 4 3" xfId="23860"/>
    <cellStyle name="Normal 25 3 17 5 5" xfId="23861"/>
    <cellStyle name="Normal 25 3 17 5 6" xfId="23862"/>
    <cellStyle name="Normal 25 3 17 5 7" xfId="23863"/>
    <cellStyle name="Normal 25 3 17 5 8" xfId="23864"/>
    <cellStyle name="Normal 25 3 17 6" xfId="23865"/>
    <cellStyle name="Normal 25 3 17 7" xfId="23866"/>
    <cellStyle name="Normal 25 3 2" xfId="23867"/>
    <cellStyle name="Normal 25 3 2 2" xfId="23868"/>
    <cellStyle name="Normal 25 3 2 2 2" xfId="23869"/>
    <cellStyle name="Normal 25 3 2 2 2 2" xfId="23870"/>
    <cellStyle name="Normal 25 3 2 2 3" xfId="23871"/>
    <cellStyle name="Normal 25 3 2 2 4" xfId="23872"/>
    <cellStyle name="Normal 25 3 2 3" xfId="23873"/>
    <cellStyle name="Normal 25 3 2 4" xfId="23874"/>
    <cellStyle name="Normal 25 3 2 4 2" xfId="23875"/>
    <cellStyle name="Normal 25 3 2 4 2 2" xfId="23876"/>
    <cellStyle name="Normal 25 3 2 4 2 2 2" xfId="23877"/>
    <cellStyle name="Normal 25 3 2 4 2 2 3" xfId="23878"/>
    <cellStyle name="Normal 25 3 2 4 2 2 4" xfId="23879"/>
    <cellStyle name="Normal 25 3 2 4 2 2 5" xfId="23880"/>
    <cellStyle name="Normal 25 3 2 4 2 3" xfId="23881"/>
    <cellStyle name="Normal 25 3 2 4 2 4" xfId="23882"/>
    <cellStyle name="Normal 25 3 2 4 2 5" xfId="23883"/>
    <cellStyle name="Normal 25 3 2 4 2 6" xfId="23884"/>
    <cellStyle name="Normal 25 3 2 4 3" xfId="23885"/>
    <cellStyle name="Normal 25 3 2 4 3 2" xfId="23886"/>
    <cellStyle name="Normal 25 3 2 4 3 2 2" xfId="23887"/>
    <cellStyle name="Normal 25 3 2 4 3 2 3" xfId="23888"/>
    <cellStyle name="Normal 25 3 2 4 3 3" xfId="23889"/>
    <cellStyle name="Normal 25 3 2 4 3 4" xfId="23890"/>
    <cellStyle name="Normal 25 3 2 4 3 5" xfId="23891"/>
    <cellStyle name="Normal 25 3 2 4 3 6" xfId="23892"/>
    <cellStyle name="Normal 25 3 2 4 4" xfId="23893"/>
    <cellStyle name="Normal 25 3 2 4 4 2" xfId="23894"/>
    <cellStyle name="Normal 25 3 2 4 4 3" xfId="23895"/>
    <cellStyle name="Normal 25 3 2 4 5" xfId="23896"/>
    <cellStyle name="Normal 25 3 2 4 6" xfId="23897"/>
    <cellStyle name="Normal 25 3 2 4 7" xfId="23898"/>
    <cellStyle name="Normal 25 3 2 4 8" xfId="23899"/>
    <cellStyle name="Normal 25 3 2 5" xfId="23900"/>
    <cellStyle name="Normal 25 3 2 5 2" xfId="23901"/>
    <cellStyle name="Normal 25 3 2 5 2 2" xfId="23902"/>
    <cellStyle name="Normal 25 3 2 5 2 2 2" xfId="23903"/>
    <cellStyle name="Normal 25 3 2 5 2 2 3" xfId="23904"/>
    <cellStyle name="Normal 25 3 2 5 2 2 4" xfId="23905"/>
    <cellStyle name="Normal 25 3 2 5 2 2 5" xfId="23906"/>
    <cellStyle name="Normal 25 3 2 5 2 3" xfId="23907"/>
    <cellStyle name="Normal 25 3 2 5 2 4" xfId="23908"/>
    <cellStyle name="Normal 25 3 2 5 2 5" xfId="23909"/>
    <cellStyle name="Normal 25 3 2 5 2 6" xfId="23910"/>
    <cellStyle name="Normal 25 3 2 5 3" xfId="23911"/>
    <cellStyle name="Normal 25 3 2 5 3 2" xfId="23912"/>
    <cellStyle name="Normal 25 3 2 5 3 2 2" xfId="23913"/>
    <cellStyle name="Normal 25 3 2 5 3 2 3" xfId="23914"/>
    <cellStyle name="Normal 25 3 2 5 3 3" xfId="23915"/>
    <cellStyle name="Normal 25 3 2 5 3 4" xfId="23916"/>
    <cellStyle name="Normal 25 3 2 5 3 5" xfId="23917"/>
    <cellStyle name="Normal 25 3 2 5 3 6" xfId="23918"/>
    <cellStyle name="Normal 25 3 2 5 4" xfId="23919"/>
    <cellStyle name="Normal 25 3 2 5 4 2" xfId="23920"/>
    <cellStyle name="Normal 25 3 2 5 4 3" xfId="23921"/>
    <cellStyle name="Normal 25 3 2 5 5" xfId="23922"/>
    <cellStyle name="Normal 25 3 2 5 6" xfId="23923"/>
    <cellStyle name="Normal 25 3 2 5 7" xfId="23924"/>
    <cellStyle name="Normal 25 3 2 5 8" xfId="23925"/>
    <cellStyle name="Normal 25 3 2 6" xfId="23926"/>
    <cellStyle name="Normal 25 3 2 7" xfId="23927"/>
    <cellStyle name="Normal 25 3 3" xfId="23928"/>
    <cellStyle name="Normal 25 3 3 2" xfId="23929"/>
    <cellStyle name="Normal 25 3 3 2 2" xfId="23930"/>
    <cellStyle name="Normal 25 3 3 2 2 2" xfId="23931"/>
    <cellStyle name="Normal 25 3 3 2 3" xfId="23932"/>
    <cellStyle name="Normal 25 3 3 2 4" xfId="23933"/>
    <cellStyle name="Normal 25 3 3 3" xfId="23934"/>
    <cellStyle name="Normal 25 3 3 4" xfId="23935"/>
    <cellStyle name="Normal 25 3 3 4 2" xfId="23936"/>
    <cellStyle name="Normal 25 3 3 4 2 2" xfId="23937"/>
    <cellStyle name="Normal 25 3 3 4 2 2 2" xfId="23938"/>
    <cellStyle name="Normal 25 3 3 4 2 2 3" xfId="23939"/>
    <cellStyle name="Normal 25 3 3 4 2 2 4" xfId="23940"/>
    <cellStyle name="Normal 25 3 3 4 2 2 5" xfId="23941"/>
    <cellStyle name="Normal 25 3 3 4 2 3" xfId="23942"/>
    <cellStyle name="Normal 25 3 3 4 2 4" xfId="23943"/>
    <cellStyle name="Normal 25 3 3 4 2 5" xfId="23944"/>
    <cellStyle name="Normal 25 3 3 4 2 6" xfId="23945"/>
    <cellStyle name="Normal 25 3 3 4 3" xfId="23946"/>
    <cellStyle name="Normal 25 3 3 4 3 2" xfId="23947"/>
    <cellStyle name="Normal 25 3 3 4 3 2 2" xfId="23948"/>
    <cellStyle name="Normal 25 3 3 4 3 2 3" xfId="23949"/>
    <cellStyle name="Normal 25 3 3 4 3 3" xfId="23950"/>
    <cellStyle name="Normal 25 3 3 4 3 4" xfId="23951"/>
    <cellStyle name="Normal 25 3 3 4 3 5" xfId="23952"/>
    <cellStyle name="Normal 25 3 3 4 3 6" xfId="23953"/>
    <cellStyle name="Normal 25 3 3 4 4" xfId="23954"/>
    <cellStyle name="Normal 25 3 3 4 4 2" xfId="23955"/>
    <cellStyle name="Normal 25 3 3 4 4 3" xfId="23956"/>
    <cellStyle name="Normal 25 3 3 4 5" xfId="23957"/>
    <cellStyle name="Normal 25 3 3 4 6" xfId="23958"/>
    <cellStyle name="Normal 25 3 3 4 7" xfId="23959"/>
    <cellStyle name="Normal 25 3 3 4 8" xfId="23960"/>
    <cellStyle name="Normal 25 3 3 5" xfId="23961"/>
    <cellStyle name="Normal 25 3 3 5 2" xfId="23962"/>
    <cellStyle name="Normal 25 3 3 5 2 2" xfId="23963"/>
    <cellStyle name="Normal 25 3 3 5 2 2 2" xfId="23964"/>
    <cellStyle name="Normal 25 3 3 5 2 2 3" xfId="23965"/>
    <cellStyle name="Normal 25 3 3 5 2 2 4" xfId="23966"/>
    <cellStyle name="Normal 25 3 3 5 2 2 5" xfId="23967"/>
    <cellStyle name="Normal 25 3 3 5 2 3" xfId="23968"/>
    <cellStyle name="Normal 25 3 3 5 2 4" xfId="23969"/>
    <cellStyle name="Normal 25 3 3 5 2 5" xfId="23970"/>
    <cellStyle name="Normal 25 3 3 5 2 6" xfId="23971"/>
    <cellStyle name="Normal 25 3 3 5 3" xfId="23972"/>
    <cellStyle name="Normal 25 3 3 5 3 2" xfId="23973"/>
    <cellStyle name="Normal 25 3 3 5 3 2 2" xfId="23974"/>
    <cellStyle name="Normal 25 3 3 5 3 2 3" xfId="23975"/>
    <cellStyle name="Normal 25 3 3 5 3 3" xfId="23976"/>
    <cellStyle name="Normal 25 3 3 5 3 4" xfId="23977"/>
    <cellStyle name="Normal 25 3 3 5 3 5" xfId="23978"/>
    <cellStyle name="Normal 25 3 3 5 3 6" xfId="23979"/>
    <cellStyle name="Normal 25 3 3 5 4" xfId="23980"/>
    <cellStyle name="Normal 25 3 3 5 4 2" xfId="23981"/>
    <cellStyle name="Normal 25 3 3 5 4 3" xfId="23982"/>
    <cellStyle name="Normal 25 3 3 5 5" xfId="23983"/>
    <cellStyle name="Normal 25 3 3 5 6" xfId="23984"/>
    <cellStyle name="Normal 25 3 3 5 7" xfId="23985"/>
    <cellStyle name="Normal 25 3 3 5 8" xfId="23986"/>
    <cellStyle name="Normal 25 3 3 6" xfId="23987"/>
    <cellStyle name="Normal 25 3 3 7" xfId="23988"/>
    <cellStyle name="Normal 25 3 4" xfId="23989"/>
    <cellStyle name="Normal 25 3 4 2" xfId="23990"/>
    <cellStyle name="Normal 25 3 4 2 2" xfId="23991"/>
    <cellStyle name="Normal 25 3 4 2 2 2" xfId="23992"/>
    <cellStyle name="Normal 25 3 4 2 3" xfId="23993"/>
    <cellStyle name="Normal 25 3 4 2 4" xfId="23994"/>
    <cellStyle name="Normal 25 3 4 3" xfId="23995"/>
    <cellStyle name="Normal 25 3 4 4" xfId="23996"/>
    <cellStyle name="Normal 25 3 4 4 2" xfId="23997"/>
    <cellStyle name="Normal 25 3 4 4 2 2" xfId="23998"/>
    <cellStyle name="Normal 25 3 4 4 2 2 2" xfId="23999"/>
    <cellStyle name="Normal 25 3 4 4 2 2 3" xfId="24000"/>
    <cellStyle name="Normal 25 3 4 4 2 2 4" xfId="24001"/>
    <cellStyle name="Normal 25 3 4 4 2 2 5" xfId="24002"/>
    <cellStyle name="Normal 25 3 4 4 2 3" xfId="24003"/>
    <cellStyle name="Normal 25 3 4 4 2 4" xfId="24004"/>
    <cellStyle name="Normal 25 3 4 4 2 5" xfId="24005"/>
    <cellStyle name="Normal 25 3 4 4 2 6" xfId="24006"/>
    <cellStyle name="Normal 25 3 4 4 3" xfId="24007"/>
    <cellStyle name="Normal 25 3 4 4 3 2" xfId="24008"/>
    <cellStyle name="Normal 25 3 4 4 3 2 2" xfId="24009"/>
    <cellStyle name="Normal 25 3 4 4 3 2 3" xfId="24010"/>
    <cellStyle name="Normal 25 3 4 4 3 3" xfId="24011"/>
    <cellStyle name="Normal 25 3 4 4 3 4" xfId="24012"/>
    <cellStyle name="Normal 25 3 4 4 3 5" xfId="24013"/>
    <cellStyle name="Normal 25 3 4 4 3 6" xfId="24014"/>
    <cellStyle name="Normal 25 3 4 4 4" xfId="24015"/>
    <cellStyle name="Normal 25 3 4 4 4 2" xfId="24016"/>
    <cellStyle name="Normal 25 3 4 4 4 3" xfId="24017"/>
    <cellStyle name="Normal 25 3 4 4 5" xfId="24018"/>
    <cellStyle name="Normal 25 3 4 4 6" xfId="24019"/>
    <cellStyle name="Normal 25 3 4 4 7" xfId="24020"/>
    <cellStyle name="Normal 25 3 4 4 8" xfId="24021"/>
    <cellStyle name="Normal 25 3 4 5" xfId="24022"/>
    <cellStyle name="Normal 25 3 4 5 2" xfId="24023"/>
    <cellStyle name="Normal 25 3 4 5 2 2" xfId="24024"/>
    <cellStyle name="Normal 25 3 4 5 2 2 2" xfId="24025"/>
    <cellStyle name="Normal 25 3 4 5 2 2 3" xfId="24026"/>
    <cellStyle name="Normal 25 3 4 5 2 2 4" xfId="24027"/>
    <cellStyle name="Normal 25 3 4 5 2 2 5" xfId="24028"/>
    <cellStyle name="Normal 25 3 4 5 2 3" xfId="24029"/>
    <cellStyle name="Normal 25 3 4 5 2 4" xfId="24030"/>
    <cellStyle name="Normal 25 3 4 5 2 5" xfId="24031"/>
    <cellStyle name="Normal 25 3 4 5 2 6" xfId="24032"/>
    <cellStyle name="Normal 25 3 4 5 3" xfId="24033"/>
    <cellStyle name="Normal 25 3 4 5 3 2" xfId="24034"/>
    <cellStyle name="Normal 25 3 4 5 3 2 2" xfId="24035"/>
    <cellStyle name="Normal 25 3 4 5 3 2 3" xfId="24036"/>
    <cellStyle name="Normal 25 3 4 5 3 3" xfId="24037"/>
    <cellStyle name="Normal 25 3 4 5 3 4" xfId="24038"/>
    <cellStyle name="Normal 25 3 4 5 3 5" xfId="24039"/>
    <cellStyle name="Normal 25 3 4 5 3 6" xfId="24040"/>
    <cellStyle name="Normal 25 3 4 5 4" xfId="24041"/>
    <cellStyle name="Normal 25 3 4 5 4 2" xfId="24042"/>
    <cellStyle name="Normal 25 3 4 5 4 3" xfId="24043"/>
    <cellStyle name="Normal 25 3 4 5 5" xfId="24044"/>
    <cellStyle name="Normal 25 3 4 5 6" xfId="24045"/>
    <cellStyle name="Normal 25 3 4 5 7" xfId="24046"/>
    <cellStyle name="Normal 25 3 4 5 8" xfId="24047"/>
    <cellStyle name="Normal 25 3 4 6" xfId="24048"/>
    <cellStyle name="Normal 25 3 4 7" xfId="24049"/>
    <cellStyle name="Normal 25 3 5" xfId="24050"/>
    <cellStyle name="Normal 25 3 5 2" xfId="24051"/>
    <cellStyle name="Normal 25 3 5 2 2" xfId="24052"/>
    <cellStyle name="Normal 25 3 5 2 2 2" xfId="24053"/>
    <cellStyle name="Normal 25 3 5 2 3" xfId="24054"/>
    <cellStyle name="Normal 25 3 5 2 4" xfId="24055"/>
    <cellStyle name="Normal 25 3 5 3" xfId="24056"/>
    <cellStyle name="Normal 25 3 5 4" xfId="24057"/>
    <cellStyle name="Normal 25 3 5 4 2" xfId="24058"/>
    <cellStyle name="Normal 25 3 5 4 2 2" xfId="24059"/>
    <cellStyle name="Normal 25 3 5 4 2 2 2" xfId="24060"/>
    <cellStyle name="Normal 25 3 5 4 2 2 3" xfId="24061"/>
    <cellStyle name="Normal 25 3 5 4 2 2 4" xfId="24062"/>
    <cellStyle name="Normal 25 3 5 4 2 2 5" xfId="24063"/>
    <cellStyle name="Normal 25 3 5 4 2 3" xfId="24064"/>
    <cellStyle name="Normal 25 3 5 4 2 4" xfId="24065"/>
    <cellStyle name="Normal 25 3 5 4 2 5" xfId="24066"/>
    <cellStyle name="Normal 25 3 5 4 2 6" xfId="24067"/>
    <cellStyle name="Normal 25 3 5 4 3" xfId="24068"/>
    <cellStyle name="Normal 25 3 5 4 3 2" xfId="24069"/>
    <cellStyle name="Normal 25 3 5 4 3 2 2" xfId="24070"/>
    <cellStyle name="Normal 25 3 5 4 3 2 3" xfId="24071"/>
    <cellStyle name="Normal 25 3 5 4 3 3" xfId="24072"/>
    <cellStyle name="Normal 25 3 5 4 3 4" xfId="24073"/>
    <cellStyle name="Normal 25 3 5 4 3 5" xfId="24074"/>
    <cellStyle name="Normal 25 3 5 4 3 6" xfId="24075"/>
    <cellStyle name="Normal 25 3 5 4 4" xfId="24076"/>
    <cellStyle name="Normal 25 3 5 4 4 2" xfId="24077"/>
    <cellStyle name="Normal 25 3 5 4 4 3" xfId="24078"/>
    <cellStyle name="Normal 25 3 5 4 5" xfId="24079"/>
    <cellStyle name="Normal 25 3 5 4 6" xfId="24080"/>
    <cellStyle name="Normal 25 3 5 4 7" xfId="24081"/>
    <cellStyle name="Normal 25 3 5 4 8" xfId="24082"/>
    <cellStyle name="Normal 25 3 5 5" xfId="24083"/>
    <cellStyle name="Normal 25 3 5 5 2" xfId="24084"/>
    <cellStyle name="Normal 25 3 5 5 2 2" xfId="24085"/>
    <cellStyle name="Normal 25 3 5 5 2 2 2" xfId="24086"/>
    <cellStyle name="Normal 25 3 5 5 2 2 3" xfId="24087"/>
    <cellStyle name="Normal 25 3 5 5 2 2 4" xfId="24088"/>
    <cellStyle name="Normal 25 3 5 5 2 2 5" xfId="24089"/>
    <cellStyle name="Normal 25 3 5 5 2 3" xfId="24090"/>
    <cellStyle name="Normal 25 3 5 5 2 4" xfId="24091"/>
    <cellStyle name="Normal 25 3 5 5 2 5" xfId="24092"/>
    <cellStyle name="Normal 25 3 5 5 2 6" xfId="24093"/>
    <cellStyle name="Normal 25 3 5 5 3" xfId="24094"/>
    <cellStyle name="Normal 25 3 5 5 3 2" xfId="24095"/>
    <cellStyle name="Normal 25 3 5 5 3 2 2" xfId="24096"/>
    <cellStyle name="Normal 25 3 5 5 3 2 3" xfId="24097"/>
    <cellStyle name="Normal 25 3 5 5 3 3" xfId="24098"/>
    <cellStyle name="Normal 25 3 5 5 3 4" xfId="24099"/>
    <cellStyle name="Normal 25 3 5 5 3 5" xfId="24100"/>
    <cellStyle name="Normal 25 3 5 5 3 6" xfId="24101"/>
    <cellStyle name="Normal 25 3 5 5 4" xfId="24102"/>
    <cellStyle name="Normal 25 3 5 5 4 2" xfId="24103"/>
    <cellStyle name="Normal 25 3 5 5 4 3" xfId="24104"/>
    <cellStyle name="Normal 25 3 5 5 5" xfId="24105"/>
    <cellStyle name="Normal 25 3 5 5 6" xfId="24106"/>
    <cellStyle name="Normal 25 3 5 5 7" xfId="24107"/>
    <cellStyle name="Normal 25 3 5 5 8" xfId="24108"/>
    <cellStyle name="Normal 25 3 5 6" xfId="24109"/>
    <cellStyle name="Normal 25 3 5 7" xfId="24110"/>
    <cellStyle name="Normal 25 3 6" xfId="24111"/>
    <cellStyle name="Normal 25 3 6 2" xfId="24112"/>
    <cellStyle name="Normal 25 3 6 2 2" xfId="24113"/>
    <cellStyle name="Normal 25 3 6 2 2 2" xfId="24114"/>
    <cellStyle name="Normal 25 3 6 2 3" xfId="24115"/>
    <cellStyle name="Normal 25 3 6 2 4" xfId="24116"/>
    <cellStyle name="Normal 25 3 6 3" xfId="24117"/>
    <cellStyle name="Normal 25 3 6 4" xfId="24118"/>
    <cellStyle name="Normal 25 3 6 4 2" xfId="24119"/>
    <cellStyle name="Normal 25 3 6 4 2 2" xfId="24120"/>
    <cellStyle name="Normal 25 3 6 4 2 2 2" xfId="24121"/>
    <cellStyle name="Normal 25 3 6 4 2 2 3" xfId="24122"/>
    <cellStyle name="Normal 25 3 6 4 2 2 4" xfId="24123"/>
    <cellStyle name="Normal 25 3 6 4 2 2 5" xfId="24124"/>
    <cellStyle name="Normal 25 3 6 4 2 3" xfId="24125"/>
    <cellStyle name="Normal 25 3 6 4 2 4" xfId="24126"/>
    <cellStyle name="Normal 25 3 6 4 2 5" xfId="24127"/>
    <cellStyle name="Normal 25 3 6 4 2 6" xfId="24128"/>
    <cellStyle name="Normal 25 3 6 4 3" xfId="24129"/>
    <cellStyle name="Normal 25 3 6 4 3 2" xfId="24130"/>
    <cellStyle name="Normal 25 3 6 4 3 2 2" xfId="24131"/>
    <cellStyle name="Normal 25 3 6 4 3 2 3" xfId="24132"/>
    <cellStyle name="Normal 25 3 6 4 3 3" xfId="24133"/>
    <cellStyle name="Normal 25 3 6 4 3 4" xfId="24134"/>
    <cellStyle name="Normal 25 3 6 4 3 5" xfId="24135"/>
    <cellStyle name="Normal 25 3 6 4 3 6" xfId="24136"/>
    <cellStyle name="Normal 25 3 6 4 4" xfId="24137"/>
    <cellStyle name="Normal 25 3 6 4 4 2" xfId="24138"/>
    <cellStyle name="Normal 25 3 6 4 4 3" xfId="24139"/>
    <cellStyle name="Normal 25 3 6 4 5" xfId="24140"/>
    <cellStyle name="Normal 25 3 6 4 6" xfId="24141"/>
    <cellStyle name="Normal 25 3 6 4 7" xfId="24142"/>
    <cellStyle name="Normal 25 3 6 4 8" xfId="24143"/>
    <cellStyle name="Normal 25 3 6 5" xfId="24144"/>
    <cellStyle name="Normal 25 3 6 5 2" xfId="24145"/>
    <cellStyle name="Normal 25 3 6 5 2 2" xfId="24146"/>
    <cellStyle name="Normal 25 3 6 5 2 2 2" xfId="24147"/>
    <cellStyle name="Normal 25 3 6 5 2 2 3" xfId="24148"/>
    <cellStyle name="Normal 25 3 6 5 2 2 4" xfId="24149"/>
    <cellStyle name="Normal 25 3 6 5 2 2 5" xfId="24150"/>
    <cellStyle name="Normal 25 3 6 5 2 3" xfId="24151"/>
    <cellStyle name="Normal 25 3 6 5 2 4" xfId="24152"/>
    <cellStyle name="Normal 25 3 6 5 2 5" xfId="24153"/>
    <cellStyle name="Normal 25 3 6 5 2 6" xfId="24154"/>
    <cellStyle name="Normal 25 3 6 5 3" xfId="24155"/>
    <cellStyle name="Normal 25 3 6 5 3 2" xfId="24156"/>
    <cellStyle name="Normal 25 3 6 5 3 2 2" xfId="24157"/>
    <cellStyle name="Normal 25 3 6 5 3 2 3" xfId="24158"/>
    <cellStyle name="Normal 25 3 6 5 3 3" xfId="24159"/>
    <cellStyle name="Normal 25 3 6 5 3 4" xfId="24160"/>
    <cellStyle name="Normal 25 3 6 5 3 5" xfId="24161"/>
    <cellStyle name="Normal 25 3 6 5 3 6" xfId="24162"/>
    <cellStyle name="Normal 25 3 6 5 4" xfId="24163"/>
    <cellStyle name="Normal 25 3 6 5 4 2" xfId="24164"/>
    <cellStyle name="Normal 25 3 6 5 4 3" xfId="24165"/>
    <cellStyle name="Normal 25 3 6 5 5" xfId="24166"/>
    <cellStyle name="Normal 25 3 6 5 6" xfId="24167"/>
    <cellStyle name="Normal 25 3 6 5 7" xfId="24168"/>
    <cellStyle name="Normal 25 3 6 5 8" xfId="24169"/>
    <cellStyle name="Normal 25 3 6 6" xfId="24170"/>
    <cellStyle name="Normal 25 3 6 7" xfId="24171"/>
    <cellStyle name="Normal 25 3 7" xfId="24172"/>
    <cellStyle name="Normal 25 3 7 2" xfId="24173"/>
    <cellStyle name="Normal 25 3 7 2 2" xfId="24174"/>
    <cellStyle name="Normal 25 3 7 2 2 2" xfId="24175"/>
    <cellStyle name="Normal 25 3 7 2 3" xfId="24176"/>
    <cellStyle name="Normal 25 3 7 2 4" xfId="24177"/>
    <cellStyle name="Normal 25 3 7 3" xfId="24178"/>
    <cellStyle name="Normal 25 3 7 4" xfId="24179"/>
    <cellStyle name="Normal 25 3 7 4 2" xfId="24180"/>
    <cellStyle name="Normal 25 3 7 4 2 2" xfId="24181"/>
    <cellStyle name="Normal 25 3 7 4 2 2 2" xfId="24182"/>
    <cellStyle name="Normal 25 3 7 4 2 2 3" xfId="24183"/>
    <cellStyle name="Normal 25 3 7 4 2 2 4" xfId="24184"/>
    <cellStyle name="Normal 25 3 7 4 2 2 5" xfId="24185"/>
    <cellStyle name="Normal 25 3 7 4 2 3" xfId="24186"/>
    <cellStyle name="Normal 25 3 7 4 2 4" xfId="24187"/>
    <cellStyle name="Normal 25 3 7 4 2 5" xfId="24188"/>
    <cellStyle name="Normal 25 3 7 4 2 6" xfId="24189"/>
    <cellStyle name="Normal 25 3 7 4 3" xfId="24190"/>
    <cellStyle name="Normal 25 3 7 4 3 2" xfId="24191"/>
    <cellStyle name="Normal 25 3 7 4 3 2 2" xfId="24192"/>
    <cellStyle name="Normal 25 3 7 4 3 2 3" xfId="24193"/>
    <cellStyle name="Normal 25 3 7 4 3 3" xfId="24194"/>
    <cellStyle name="Normal 25 3 7 4 3 4" xfId="24195"/>
    <cellStyle name="Normal 25 3 7 4 3 5" xfId="24196"/>
    <cellStyle name="Normal 25 3 7 4 3 6" xfId="24197"/>
    <cellStyle name="Normal 25 3 7 4 4" xfId="24198"/>
    <cellStyle name="Normal 25 3 7 4 4 2" xfId="24199"/>
    <cellStyle name="Normal 25 3 7 4 4 3" xfId="24200"/>
    <cellStyle name="Normal 25 3 7 4 5" xfId="24201"/>
    <cellStyle name="Normal 25 3 7 4 6" xfId="24202"/>
    <cellStyle name="Normal 25 3 7 4 7" xfId="24203"/>
    <cellStyle name="Normal 25 3 7 4 8" xfId="24204"/>
    <cellStyle name="Normal 25 3 7 5" xfId="24205"/>
    <cellStyle name="Normal 25 3 7 5 2" xfId="24206"/>
    <cellStyle name="Normal 25 3 7 5 2 2" xfId="24207"/>
    <cellStyle name="Normal 25 3 7 5 2 2 2" xfId="24208"/>
    <cellStyle name="Normal 25 3 7 5 2 2 3" xfId="24209"/>
    <cellStyle name="Normal 25 3 7 5 2 2 4" xfId="24210"/>
    <cellStyle name="Normal 25 3 7 5 2 2 5" xfId="24211"/>
    <cellStyle name="Normal 25 3 7 5 2 3" xfId="24212"/>
    <cellStyle name="Normal 25 3 7 5 2 4" xfId="24213"/>
    <cellStyle name="Normal 25 3 7 5 2 5" xfId="24214"/>
    <cellStyle name="Normal 25 3 7 5 2 6" xfId="24215"/>
    <cellStyle name="Normal 25 3 7 5 3" xfId="24216"/>
    <cellStyle name="Normal 25 3 7 5 3 2" xfId="24217"/>
    <cellStyle name="Normal 25 3 7 5 3 2 2" xfId="24218"/>
    <cellStyle name="Normal 25 3 7 5 3 2 3" xfId="24219"/>
    <cellStyle name="Normal 25 3 7 5 3 3" xfId="24220"/>
    <cellStyle name="Normal 25 3 7 5 3 4" xfId="24221"/>
    <cellStyle name="Normal 25 3 7 5 3 5" xfId="24222"/>
    <cellStyle name="Normal 25 3 7 5 3 6" xfId="24223"/>
    <cellStyle name="Normal 25 3 7 5 4" xfId="24224"/>
    <cellStyle name="Normal 25 3 7 5 4 2" xfId="24225"/>
    <cellStyle name="Normal 25 3 7 5 4 3" xfId="24226"/>
    <cellStyle name="Normal 25 3 7 5 5" xfId="24227"/>
    <cellStyle name="Normal 25 3 7 5 6" xfId="24228"/>
    <cellStyle name="Normal 25 3 7 5 7" xfId="24229"/>
    <cellStyle name="Normal 25 3 7 5 8" xfId="24230"/>
    <cellStyle name="Normal 25 3 7 6" xfId="24231"/>
    <cellStyle name="Normal 25 3 7 7" xfId="24232"/>
    <cellStyle name="Normal 25 3 8" xfId="24233"/>
    <cellStyle name="Normal 25 3 8 2" xfId="24234"/>
    <cellStyle name="Normal 25 3 8 2 2" xfId="24235"/>
    <cellStyle name="Normal 25 3 8 2 2 2" xfId="24236"/>
    <cellStyle name="Normal 25 3 8 2 3" xfId="24237"/>
    <cellStyle name="Normal 25 3 8 2 4" xfId="24238"/>
    <cellStyle name="Normal 25 3 8 3" xfId="24239"/>
    <cellStyle name="Normal 25 3 8 4" xfId="24240"/>
    <cellStyle name="Normal 25 3 8 4 2" xfId="24241"/>
    <cellStyle name="Normal 25 3 8 4 2 2" xfId="24242"/>
    <cellStyle name="Normal 25 3 8 4 2 2 2" xfId="24243"/>
    <cellStyle name="Normal 25 3 8 4 2 2 3" xfId="24244"/>
    <cellStyle name="Normal 25 3 8 4 2 2 4" xfId="24245"/>
    <cellStyle name="Normal 25 3 8 4 2 2 5" xfId="24246"/>
    <cellStyle name="Normal 25 3 8 4 2 3" xfId="24247"/>
    <cellStyle name="Normal 25 3 8 4 2 4" xfId="24248"/>
    <cellStyle name="Normal 25 3 8 4 2 5" xfId="24249"/>
    <cellStyle name="Normal 25 3 8 4 2 6" xfId="24250"/>
    <cellStyle name="Normal 25 3 8 4 3" xfId="24251"/>
    <cellStyle name="Normal 25 3 8 4 3 2" xfId="24252"/>
    <cellStyle name="Normal 25 3 8 4 3 2 2" xfId="24253"/>
    <cellStyle name="Normal 25 3 8 4 3 2 3" xfId="24254"/>
    <cellStyle name="Normal 25 3 8 4 3 3" xfId="24255"/>
    <cellStyle name="Normal 25 3 8 4 3 4" xfId="24256"/>
    <cellStyle name="Normal 25 3 8 4 3 5" xfId="24257"/>
    <cellStyle name="Normal 25 3 8 4 3 6" xfId="24258"/>
    <cellStyle name="Normal 25 3 8 4 4" xfId="24259"/>
    <cellStyle name="Normal 25 3 8 4 4 2" xfId="24260"/>
    <cellStyle name="Normal 25 3 8 4 4 3" xfId="24261"/>
    <cellStyle name="Normal 25 3 8 4 5" xfId="24262"/>
    <cellStyle name="Normal 25 3 8 4 6" xfId="24263"/>
    <cellStyle name="Normal 25 3 8 4 7" xfId="24264"/>
    <cellStyle name="Normal 25 3 8 4 8" xfId="24265"/>
    <cellStyle name="Normal 25 3 8 5" xfId="24266"/>
    <cellStyle name="Normal 25 3 8 5 2" xfId="24267"/>
    <cellStyle name="Normal 25 3 8 5 2 2" xfId="24268"/>
    <cellStyle name="Normal 25 3 8 5 2 2 2" xfId="24269"/>
    <cellStyle name="Normal 25 3 8 5 2 2 3" xfId="24270"/>
    <cellStyle name="Normal 25 3 8 5 2 2 4" xfId="24271"/>
    <cellStyle name="Normal 25 3 8 5 2 2 5" xfId="24272"/>
    <cellStyle name="Normal 25 3 8 5 2 3" xfId="24273"/>
    <cellStyle name="Normal 25 3 8 5 2 4" xfId="24274"/>
    <cellStyle name="Normal 25 3 8 5 2 5" xfId="24275"/>
    <cellStyle name="Normal 25 3 8 5 2 6" xfId="24276"/>
    <cellStyle name="Normal 25 3 8 5 3" xfId="24277"/>
    <cellStyle name="Normal 25 3 8 5 3 2" xfId="24278"/>
    <cellStyle name="Normal 25 3 8 5 3 2 2" xfId="24279"/>
    <cellStyle name="Normal 25 3 8 5 3 2 3" xfId="24280"/>
    <cellStyle name="Normal 25 3 8 5 3 3" xfId="24281"/>
    <cellStyle name="Normal 25 3 8 5 3 4" xfId="24282"/>
    <cellStyle name="Normal 25 3 8 5 3 5" xfId="24283"/>
    <cellStyle name="Normal 25 3 8 5 3 6" xfId="24284"/>
    <cellStyle name="Normal 25 3 8 5 4" xfId="24285"/>
    <cellStyle name="Normal 25 3 8 5 4 2" xfId="24286"/>
    <cellStyle name="Normal 25 3 8 5 4 3" xfId="24287"/>
    <cellStyle name="Normal 25 3 8 5 5" xfId="24288"/>
    <cellStyle name="Normal 25 3 8 5 6" xfId="24289"/>
    <cellStyle name="Normal 25 3 8 5 7" xfId="24290"/>
    <cellStyle name="Normal 25 3 8 5 8" xfId="24291"/>
    <cellStyle name="Normal 25 3 8 6" xfId="24292"/>
    <cellStyle name="Normal 25 3 8 7" xfId="24293"/>
    <cellStyle name="Normal 25 3 9" xfId="24294"/>
    <cellStyle name="Normal 25 3 9 2" xfId="24295"/>
    <cellStyle name="Normal 25 3 9 2 2" xfId="24296"/>
    <cellStyle name="Normal 25 3 9 2 2 2" xfId="24297"/>
    <cellStyle name="Normal 25 3 9 2 3" xfId="24298"/>
    <cellStyle name="Normal 25 3 9 2 4" xfId="24299"/>
    <cellStyle name="Normal 25 3 9 3" xfId="24300"/>
    <cellStyle name="Normal 25 3 9 4" xfId="24301"/>
    <cellStyle name="Normal 25 3 9 4 2" xfId="24302"/>
    <cellStyle name="Normal 25 3 9 4 2 2" xfId="24303"/>
    <cellStyle name="Normal 25 3 9 4 2 2 2" xfId="24304"/>
    <cellStyle name="Normal 25 3 9 4 2 2 3" xfId="24305"/>
    <cellStyle name="Normal 25 3 9 4 2 2 4" xfId="24306"/>
    <cellStyle name="Normal 25 3 9 4 2 2 5" xfId="24307"/>
    <cellStyle name="Normal 25 3 9 4 2 3" xfId="24308"/>
    <cellStyle name="Normal 25 3 9 4 2 4" xfId="24309"/>
    <cellStyle name="Normal 25 3 9 4 2 5" xfId="24310"/>
    <cellStyle name="Normal 25 3 9 4 2 6" xfId="24311"/>
    <cellStyle name="Normal 25 3 9 4 3" xfId="24312"/>
    <cellStyle name="Normal 25 3 9 4 3 2" xfId="24313"/>
    <cellStyle name="Normal 25 3 9 4 3 2 2" xfId="24314"/>
    <cellStyle name="Normal 25 3 9 4 3 2 3" xfId="24315"/>
    <cellStyle name="Normal 25 3 9 4 3 3" xfId="24316"/>
    <cellStyle name="Normal 25 3 9 4 3 4" xfId="24317"/>
    <cellStyle name="Normal 25 3 9 4 3 5" xfId="24318"/>
    <cellStyle name="Normal 25 3 9 4 3 6" xfId="24319"/>
    <cellStyle name="Normal 25 3 9 4 4" xfId="24320"/>
    <cellStyle name="Normal 25 3 9 4 4 2" xfId="24321"/>
    <cellStyle name="Normal 25 3 9 4 4 3" xfId="24322"/>
    <cellStyle name="Normal 25 3 9 4 5" xfId="24323"/>
    <cellStyle name="Normal 25 3 9 4 6" xfId="24324"/>
    <cellStyle name="Normal 25 3 9 4 7" xfId="24325"/>
    <cellStyle name="Normal 25 3 9 4 8" xfId="24326"/>
    <cellStyle name="Normal 25 3 9 5" xfId="24327"/>
    <cellStyle name="Normal 25 3 9 5 2" xfId="24328"/>
    <cellStyle name="Normal 25 3 9 5 2 2" xfId="24329"/>
    <cellStyle name="Normal 25 3 9 5 2 2 2" xfId="24330"/>
    <cellStyle name="Normal 25 3 9 5 2 2 3" xfId="24331"/>
    <cellStyle name="Normal 25 3 9 5 2 2 4" xfId="24332"/>
    <cellStyle name="Normal 25 3 9 5 2 2 5" xfId="24333"/>
    <cellStyle name="Normal 25 3 9 5 2 3" xfId="24334"/>
    <cellStyle name="Normal 25 3 9 5 2 4" xfId="24335"/>
    <cellStyle name="Normal 25 3 9 5 2 5" xfId="24336"/>
    <cellStyle name="Normal 25 3 9 5 2 6" xfId="24337"/>
    <cellStyle name="Normal 25 3 9 5 3" xfId="24338"/>
    <cellStyle name="Normal 25 3 9 5 3 2" xfId="24339"/>
    <cellStyle name="Normal 25 3 9 5 3 2 2" xfId="24340"/>
    <cellStyle name="Normal 25 3 9 5 3 2 3" xfId="24341"/>
    <cellStyle name="Normal 25 3 9 5 3 3" xfId="24342"/>
    <cellStyle name="Normal 25 3 9 5 3 4" xfId="24343"/>
    <cellStyle name="Normal 25 3 9 5 3 5" xfId="24344"/>
    <cellStyle name="Normal 25 3 9 5 3 6" xfId="24345"/>
    <cellStyle name="Normal 25 3 9 5 4" xfId="24346"/>
    <cellStyle name="Normal 25 3 9 5 4 2" xfId="24347"/>
    <cellStyle name="Normal 25 3 9 5 4 3" xfId="24348"/>
    <cellStyle name="Normal 25 3 9 5 5" xfId="24349"/>
    <cellStyle name="Normal 25 3 9 5 6" xfId="24350"/>
    <cellStyle name="Normal 25 3 9 5 7" xfId="24351"/>
    <cellStyle name="Normal 25 3 9 5 8" xfId="24352"/>
    <cellStyle name="Normal 25 3 9 6" xfId="24353"/>
    <cellStyle name="Normal 25 3 9 7" xfId="24354"/>
    <cellStyle name="Normal 25 30" xfId="24355"/>
    <cellStyle name="Normal 25 30 2" xfId="24356"/>
    <cellStyle name="Normal 25 30 2 2" xfId="24357"/>
    <cellStyle name="Normal 25 30 2 2 2" xfId="24358"/>
    <cellStyle name="Normal 25 30 2 3" xfId="24359"/>
    <cellStyle name="Normal 25 30 2 4" xfId="24360"/>
    <cellStyle name="Normal 25 30 3" xfId="24361"/>
    <cellStyle name="Normal 25 30 4" xfId="24362"/>
    <cellStyle name="Normal 25 30 4 2" xfId="24363"/>
    <cellStyle name="Normal 25 30 4 2 2" xfId="24364"/>
    <cellStyle name="Normal 25 30 4 2 2 2" xfId="24365"/>
    <cellStyle name="Normal 25 30 4 2 2 3" xfId="24366"/>
    <cellStyle name="Normal 25 30 4 2 2 4" xfId="24367"/>
    <cellStyle name="Normal 25 30 4 2 2 5" xfId="24368"/>
    <cellStyle name="Normal 25 30 4 2 3" xfId="24369"/>
    <cellStyle name="Normal 25 30 4 2 4" xfId="24370"/>
    <cellStyle name="Normal 25 30 4 2 5" xfId="24371"/>
    <cellStyle name="Normal 25 30 4 2 6" xfId="24372"/>
    <cellStyle name="Normal 25 30 4 3" xfId="24373"/>
    <cellStyle name="Normal 25 30 4 3 2" xfId="24374"/>
    <cellStyle name="Normal 25 30 4 3 2 2" xfId="24375"/>
    <cellStyle name="Normal 25 30 4 3 2 3" xfId="24376"/>
    <cellStyle name="Normal 25 30 4 3 3" xfId="24377"/>
    <cellStyle name="Normal 25 30 4 3 4" xfId="24378"/>
    <cellStyle name="Normal 25 30 4 3 5" xfId="24379"/>
    <cellStyle name="Normal 25 30 4 3 6" xfId="24380"/>
    <cellStyle name="Normal 25 30 4 4" xfId="24381"/>
    <cellStyle name="Normal 25 30 4 4 2" xfId="24382"/>
    <cellStyle name="Normal 25 30 4 4 3" xfId="24383"/>
    <cellStyle name="Normal 25 30 4 5" xfId="24384"/>
    <cellStyle name="Normal 25 30 4 6" xfId="24385"/>
    <cellStyle name="Normal 25 30 4 7" xfId="24386"/>
    <cellStyle name="Normal 25 30 4 8" xfId="24387"/>
    <cellStyle name="Normal 25 30 5" xfId="24388"/>
    <cellStyle name="Normal 25 30 5 2" xfId="24389"/>
    <cellStyle name="Normal 25 30 5 2 2" xfId="24390"/>
    <cellStyle name="Normal 25 30 5 2 2 2" xfId="24391"/>
    <cellStyle name="Normal 25 30 5 2 2 3" xfId="24392"/>
    <cellStyle name="Normal 25 30 5 2 2 4" xfId="24393"/>
    <cellStyle name="Normal 25 30 5 2 2 5" xfId="24394"/>
    <cellStyle name="Normal 25 30 5 2 3" xfId="24395"/>
    <cellStyle name="Normal 25 30 5 2 4" xfId="24396"/>
    <cellStyle name="Normal 25 30 5 2 5" xfId="24397"/>
    <cellStyle name="Normal 25 30 5 2 6" xfId="24398"/>
    <cellStyle name="Normal 25 30 5 3" xfId="24399"/>
    <cellStyle name="Normal 25 30 5 3 2" xfId="24400"/>
    <cellStyle name="Normal 25 30 5 3 2 2" xfId="24401"/>
    <cellStyle name="Normal 25 30 5 3 2 3" xfId="24402"/>
    <cellStyle name="Normal 25 30 5 3 3" xfId="24403"/>
    <cellStyle name="Normal 25 30 5 3 4" xfId="24404"/>
    <cellStyle name="Normal 25 30 5 3 5" xfId="24405"/>
    <cellStyle name="Normal 25 30 5 3 6" xfId="24406"/>
    <cellStyle name="Normal 25 30 5 4" xfId="24407"/>
    <cellStyle name="Normal 25 30 5 4 2" xfId="24408"/>
    <cellStyle name="Normal 25 30 5 4 3" xfId="24409"/>
    <cellStyle name="Normal 25 30 5 5" xfId="24410"/>
    <cellStyle name="Normal 25 30 5 6" xfId="24411"/>
    <cellStyle name="Normal 25 30 5 7" xfId="24412"/>
    <cellStyle name="Normal 25 30 5 8" xfId="24413"/>
    <cellStyle name="Normal 25 30 6" xfId="24414"/>
    <cellStyle name="Normal 25 30 7" xfId="24415"/>
    <cellStyle name="Normal 25 31" xfId="24416"/>
    <cellStyle name="Normal 25 31 2" xfId="24417"/>
    <cellStyle name="Normal 25 31 2 2" xfId="24418"/>
    <cellStyle name="Normal 25 31 2 2 2" xfId="24419"/>
    <cellStyle name="Normal 25 31 2 3" xfId="24420"/>
    <cellStyle name="Normal 25 31 2 4" xfId="24421"/>
    <cellStyle name="Normal 25 31 3" xfId="24422"/>
    <cellStyle name="Normal 25 31 4" xfId="24423"/>
    <cellStyle name="Normal 25 31 4 2" xfId="24424"/>
    <cellStyle name="Normal 25 31 4 2 2" xfId="24425"/>
    <cellStyle name="Normal 25 31 4 2 2 2" xfId="24426"/>
    <cellStyle name="Normal 25 31 4 2 2 3" xfId="24427"/>
    <cellStyle name="Normal 25 31 4 2 2 4" xfId="24428"/>
    <cellStyle name="Normal 25 31 4 2 2 5" xfId="24429"/>
    <cellStyle name="Normal 25 31 4 2 3" xfId="24430"/>
    <cellStyle name="Normal 25 31 4 2 4" xfId="24431"/>
    <cellStyle name="Normal 25 31 4 2 5" xfId="24432"/>
    <cellStyle name="Normal 25 31 4 2 6" xfId="24433"/>
    <cellStyle name="Normal 25 31 4 3" xfId="24434"/>
    <cellStyle name="Normal 25 31 4 3 2" xfId="24435"/>
    <cellStyle name="Normal 25 31 4 3 2 2" xfId="24436"/>
    <cellStyle name="Normal 25 31 4 3 2 3" xfId="24437"/>
    <cellStyle name="Normal 25 31 4 3 3" xfId="24438"/>
    <cellStyle name="Normal 25 31 4 3 4" xfId="24439"/>
    <cellStyle name="Normal 25 31 4 3 5" xfId="24440"/>
    <cellStyle name="Normal 25 31 4 3 6" xfId="24441"/>
    <cellStyle name="Normal 25 31 4 4" xfId="24442"/>
    <cellStyle name="Normal 25 31 4 4 2" xfId="24443"/>
    <cellStyle name="Normal 25 31 4 4 3" xfId="24444"/>
    <cellStyle name="Normal 25 31 4 5" xfId="24445"/>
    <cellStyle name="Normal 25 31 4 6" xfId="24446"/>
    <cellStyle name="Normal 25 31 4 7" xfId="24447"/>
    <cellStyle name="Normal 25 31 4 8" xfId="24448"/>
    <cellStyle name="Normal 25 31 5" xfId="24449"/>
    <cellStyle name="Normal 25 31 5 2" xfId="24450"/>
    <cellStyle name="Normal 25 31 5 2 2" xfId="24451"/>
    <cellStyle name="Normal 25 31 5 2 2 2" xfId="24452"/>
    <cellStyle name="Normal 25 31 5 2 2 3" xfId="24453"/>
    <cellStyle name="Normal 25 31 5 2 2 4" xfId="24454"/>
    <cellStyle name="Normal 25 31 5 2 2 5" xfId="24455"/>
    <cellStyle name="Normal 25 31 5 2 3" xfId="24456"/>
    <cellStyle name="Normal 25 31 5 2 4" xfId="24457"/>
    <cellStyle name="Normal 25 31 5 2 5" xfId="24458"/>
    <cellStyle name="Normal 25 31 5 2 6" xfId="24459"/>
    <cellStyle name="Normal 25 31 5 3" xfId="24460"/>
    <cellStyle name="Normal 25 31 5 3 2" xfId="24461"/>
    <cellStyle name="Normal 25 31 5 3 2 2" xfId="24462"/>
    <cellStyle name="Normal 25 31 5 3 2 3" xfId="24463"/>
    <cellStyle name="Normal 25 31 5 3 3" xfId="24464"/>
    <cellStyle name="Normal 25 31 5 3 4" xfId="24465"/>
    <cellStyle name="Normal 25 31 5 3 5" xfId="24466"/>
    <cellStyle name="Normal 25 31 5 3 6" xfId="24467"/>
    <cellStyle name="Normal 25 31 5 4" xfId="24468"/>
    <cellStyle name="Normal 25 31 5 4 2" xfId="24469"/>
    <cellStyle name="Normal 25 31 5 4 3" xfId="24470"/>
    <cellStyle name="Normal 25 31 5 5" xfId="24471"/>
    <cellStyle name="Normal 25 31 5 6" xfId="24472"/>
    <cellStyle name="Normal 25 31 5 7" xfId="24473"/>
    <cellStyle name="Normal 25 31 5 8" xfId="24474"/>
    <cellStyle name="Normal 25 31 6" xfId="24475"/>
    <cellStyle name="Normal 25 31 7" xfId="24476"/>
    <cellStyle name="Normal 25 32" xfId="24477"/>
    <cellStyle name="Normal 25 32 2" xfId="24478"/>
    <cellStyle name="Normal 25 32 2 2" xfId="24479"/>
    <cellStyle name="Normal 25 32 2 2 2" xfId="24480"/>
    <cellStyle name="Normal 25 32 2 3" xfId="24481"/>
    <cellStyle name="Normal 25 32 2 4" xfId="24482"/>
    <cellStyle name="Normal 25 32 3" xfId="24483"/>
    <cellStyle name="Normal 25 32 4" xfId="24484"/>
    <cellStyle name="Normal 25 32 4 2" xfId="24485"/>
    <cellStyle name="Normal 25 32 4 2 2" xfId="24486"/>
    <cellStyle name="Normal 25 32 4 2 2 2" xfId="24487"/>
    <cellStyle name="Normal 25 32 4 2 2 3" xfId="24488"/>
    <cellStyle name="Normal 25 32 4 2 2 4" xfId="24489"/>
    <cellStyle name="Normal 25 32 4 2 2 5" xfId="24490"/>
    <cellStyle name="Normal 25 32 4 2 3" xfId="24491"/>
    <cellStyle name="Normal 25 32 4 2 4" xfId="24492"/>
    <cellStyle name="Normal 25 32 4 2 5" xfId="24493"/>
    <cellStyle name="Normal 25 32 4 2 6" xfId="24494"/>
    <cellStyle name="Normal 25 32 4 3" xfId="24495"/>
    <cellStyle name="Normal 25 32 4 3 2" xfId="24496"/>
    <cellStyle name="Normal 25 32 4 3 2 2" xfId="24497"/>
    <cellStyle name="Normal 25 32 4 3 2 3" xfId="24498"/>
    <cellStyle name="Normal 25 32 4 3 3" xfId="24499"/>
    <cellStyle name="Normal 25 32 4 3 4" xfId="24500"/>
    <cellStyle name="Normal 25 32 4 3 5" xfId="24501"/>
    <cellStyle name="Normal 25 32 4 3 6" xfId="24502"/>
    <cellStyle name="Normal 25 32 4 4" xfId="24503"/>
    <cellStyle name="Normal 25 32 4 4 2" xfId="24504"/>
    <cellStyle name="Normal 25 32 4 4 3" xfId="24505"/>
    <cellStyle name="Normal 25 32 4 5" xfId="24506"/>
    <cellStyle name="Normal 25 32 4 6" xfId="24507"/>
    <cellStyle name="Normal 25 32 4 7" xfId="24508"/>
    <cellStyle name="Normal 25 32 4 8" xfId="24509"/>
    <cellStyle name="Normal 25 32 5" xfId="24510"/>
    <cellStyle name="Normal 25 32 5 2" xfId="24511"/>
    <cellStyle name="Normal 25 32 5 2 2" xfId="24512"/>
    <cellStyle name="Normal 25 32 5 2 2 2" xfId="24513"/>
    <cellStyle name="Normal 25 32 5 2 2 3" xfId="24514"/>
    <cellStyle name="Normal 25 32 5 2 2 4" xfId="24515"/>
    <cellStyle name="Normal 25 32 5 2 2 5" xfId="24516"/>
    <cellStyle name="Normal 25 32 5 2 3" xfId="24517"/>
    <cellStyle name="Normal 25 32 5 2 4" xfId="24518"/>
    <cellStyle name="Normal 25 32 5 2 5" xfId="24519"/>
    <cellStyle name="Normal 25 32 5 2 6" xfId="24520"/>
    <cellStyle name="Normal 25 32 5 3" xfId="24521"/>
    <cellStyle name="Normal 25 32 5 3 2" xfId="24522"/>
    <cellStyle name="Normal 25 32 5 3 2 2" xfId="24523"/>
    <cellStyle name="Normal 25 32 5 3 2 3" xfId="24524"/>
    <cellStyle name="Normal 25 32 5 3 3" xfId="24525"/>
    <cellStyle name="Normal 25 32 5 3 4" xfId="24526"/>
    <cellStyle name="Normal 25 32 5 3 5" xfId="24527"/>
    <cellStyle name="Normal 25 32 5 3 6" xfId="24528"/>
    <cellStyle name="Normal 25 32 5 4" xfId="24529"/>
    <cellStyle name="Normal 25 32 5 4 2" xfId="24530"/>
    <cellStyle name="Normal 25 32 5 4 3" xfId="24531"/>
    <cellStyle name="Normal 25 32 5 5" xfId="24532"/>
    <cellStyle name="Normal 25 32 5 6" xfId="24533"/>
    <cellStyle name="Normal 25 32 5 7" xfId="24534"/>
    <cellStyle name="Normal 25 32 5 8" xfId="24535"/>
    <cellStyle name="Normal 25 32 6" xfId="24536"/>
    <cellStyle name="Normal 25 32 7" xfId="24537"/>
    <cellStyle name="Normal 25 33" xfId="24538"/>
    <cellStyle name="Normal 25 33 2" xfId="24539"/>
    <cellStyle name="Normal 25 33 2 2" xfId="24540"/>
    <cellStyle name="Normal 25 33 2 2 2" xfId="24541"/>
    <cellStyle name="Normal 25 33 2 3" xfId="24542"/>
    <cellStyle name="Normal 25 33 2 4" xfId="24543"/>
    <cellStyle name="Normal 25 33 3" xfId="24544"/>
    <cellStyle name="Normal 25 33 4" xfId="24545"/>
    <cellStyle name="Normal 25 33 4 2" xfId="24546"/>
    <cellStyle name="Normal 25 33 4 2 2" xfId="24547"/>
    <cellStyle name="Normal 25 33 4 2 2 2" xfId="24548"/>
    <cellStyle name="Normal 25 33 4 2 2 3" xfId="24549"/>
    <cellStyle name="Normal 25 33 4 2 2 4" xfId="24550"/>
    <cellStyle name="Normal 25 33 4 2 2 5" xfId="24551"/>
    <cellStyle name="Normal 25 33 4 2 3" xfId="24552"/>
    <cellStyle name="Normal 25 33 4 2 4" xfId="24553"/>
    <cellStyle name="Normal 25 33 4 2 5" xfId="24554"/>
    <cellStyle name="Normal 25 33 4 2 6" xfId="24555"/>
    <cellStyle name="Normal 25 33 4 3" xfId="24556"/>
    <cellStyle name="Normal 25 33 4 3 2" xfId="24557"/>
    <cellStyle name="Normal 25 33 4 3 2 2" xfId="24558"/>
    <cellStyle name="Normal 25 33 4 3 2 3" xfId="24559"/>
    <cellStyle name="Normal 25 33 4 3 3" xfId="24560"/>
    <cellStyle name="Normal 25 33 4 3 4" xfId="24561"/>
    <cellStyle name="Normal 25 33 4 3 5" xfId="24562"/>
    <cellStyle name="Normal 25 33 4 3 6" xfId="24563"/>
    <cellStyle name="Normal 25 33 4 4" xfId="24564"/>
    <cellStyle name="Normal 25 33 4 4 2" xfId="24565"/>
    <cellStyle name="Normal 25 33 4 4 3" xfId="24566"/>
    <cellStyle name="Normal 25 33 4 5" xfId="24567"/>
    <cellStyle name="Normal 25 33 4 6" xfId="24568"/>
    <cellStyle name="Normal 25 33 4 7" xfId="24569"/>
    <cellStyle name="Normal 25 33 4 8" xfId="24570"/>
    <cellStyle name="Normal 25 33 5" xfId="24571"/>
    <cellStyle name="Normal 25 33 5 2" xfId="24572"/>
    <cellStyle name="Normal 25 33 5 2 2" xfId="24573"/>
    <cellStyle name="Normal 25 33 5 2 2 2" xfId="24574"/>
    <cellStyle name="Normal 25 33 5 2 2 3" xfId="24575"/>
    <cellStyle name="Normal 25 33 5 2 2 4" xfId="24576"/>
    <cellStyle name="Normal 25 33 5 2 2 5" xfId="24577"/>
    <cellStyle name="Normal 25 33 5 2 3" xfId="24578"/>
    <cellStyle name="Normal 25 33 5 2 4" xfId="24579"/>
    <cellStyle name="Normal 25 33 5 2 5" xfId="24580"/>
    <cellStyle name="Normal 25 33 5 2 6" xfId="24581"/>
    <cellStyle name="Normal 25 33 5 3" xfId="24582"/>
    <cellStyle name="Normal 25 33 5 3 2" xfId="24583"/>
    <cellStyle name="Normal 25 33 5 3 2 2" xfId="24584"/>
    <cellStyle name="Normal 25 33 5 3 2 3" xfId="24585"/>
    <cellStyle name="Normal 25 33 5 3 3" xfId="24586"/>
    <cellStyle name="Normal 25 33 5 3 4" xfId="24587"/>
    <cellStyle name="Normal 25 33 5 3 5" xfId="24588"/>
    <cellStyle name="Normal 25 33 5 3 6" xfId="24589"/>
    <cellStyle name="Normal 25 33 5 4" xfId="24590"/>
    <cellStyle name="Normal 25 33 5 4 2" xfId="24591"/>
    <cellStyle name="Normal 25 33 5 4 3" xfId="24592"/>
    <cellStyle name="Normal 25 33 5 5" xfId="24593"/>
    <cellStyle name="Normal 25 33 5 6" xfId="24594"/>
    <cellStyle name="Normal 25 33 5 7" xfId="24595"/>
    <cellStyle name="Normal 25 33 5 8" xfId="24596"/>
    <cellStyle name="Normal 25 33 6" xfId="24597"/>
    <cellStyle name="Normal 25 33 7" xfId="24598"/>
    <cellStyle name="Normal 25 34" xfId="24599"/>
    <cellStyle name="Normal 25 34 2" xfId="24600"/>
    <cellStyle name="Normal 25 34 2 2" xfId="24601"/>
    <cellStyle name="Normal 25 34 2 2 2" xfId="24602"/>
    <cellStyle name="Normal 25 34 2 3" xfId="24603"/>
    <cellStyle name="Normal 25 34 2 4" xfId="24604"/>
    <cellStyle name="Normal 25 34 3" xfId="24605"/>
    <cellStyle name="Normal 25 34 4" xfId="24606"/>
    <cellStyle name="Normal 25 34 4 2" xfId="24607"/>
    <cellStyle name="Normal 25 34 4 2 2" xfId="24608"/>
    <cellStyle name="Normal 25 34 4 2 2 2" xfId="24609"/>
    <cellStyle name="Normal 25 34 4 2 2 3" xfId="24610"/>
    <cellStyle name="Normal 25 34 4 2 2 4" xfId="24611"/>
    <cellStyle name="Normal 25 34 4 2 2 5" xfId="24612"/>
    <cellStyle name="Normal 25 34 4 2 3" xfId="24613"/>
    <cellStyle name="Normal 25 34 4 2 4" xfId="24614"/>
    <cellStyle name="Normal 25 34 4 2 5" xfId="24615"/>
    <cellStyle name="Normal 25 34 4 2 6" xfId="24616"/>
    <cellStyle name="Normal 25 34 4 3" xfId="24617"/>
    <cellStyle name="Normal 25 34 4 3 2" xfId="24618"/>
    <cellStyle name="Normal 25 34 4 3 2 2" xfId="24619"/>
    <cellStyle name="Normal 25 34 4 3 2 3" xfId="24620"/>
    <cellStyle name="Normal 25 34 4 3 3" xfId="24621"/>
    <cellStyle name="Normal 25 34 4 3 4" xfId="24622"/>
    <cellStyle name="Normal 25 34 4 3 5" xfId="24623"/>
    <cellStyle name="Normal 25 34 4 3 6" xfId="24624"/>
    <cellStyle name="Normal 25 34 4 4" xfId="24625"/>
    <cellStyle name="Normal 25 34 4 4 2" xfId="24626"/>
    <cellStyle name="Normal 25 34 4 4 3" xfId="24627"/>
    <cellStyle name="Normal 25 34 4 5" xfId="24628"/>
    <cellStyle name="Normal 25 34 4 6" xfId="24629"/>
    <cellStyle name="Normal 25 34 4 7" xfId="24630"/>
    <cellStyle name="Normal 25 34 4 8" xfId="24631"/>
    <cellStyle name="Normal 25 34 5" xfId="24632"/>
    <cellStyle name="Normal 25 34 5 2" xfId="24633"/>
    <cellStyle name="Normal 25 34 5 2 2" xfId="24634"/>
    <cellStyle name="Normal 25 34 5 2 2 2" xfId="24635"/>
    <cellStyle name="Normal 25 34 5 2 2 3" xfId="24636"/>
    <cellStyle name="Normal 25 34 5 2 2 4" xfId="24637"/>
    <cellStyle name="Normal 25 34 5 2 2 5" xfId="24638"/>
    <cellStyle name="Normal 25 34 5 2 3" xfId="24639"/>
    <cellStyle name="Normal 25 34 5 2 4" xfId="24640"/>
    <cellStyle name="Normal 25 34 5 2 5" xfId="24641"/>
    <cellStyle name="Normal 25 34 5 2 6" xfId="24642"/>
    <cellStyle name="Normal 25 34 5 3" xfId="24643"/>
    <cellStyle name="Normal 25 34 5 3 2" xfId="24644"/>
    <cellStyle name="Normal 25 34 5 3 2 2" xfId="24645"/>
    <cellStyle name="Normal 25 34 5 3 2 3" xfId="24646"/>
    <cellStyle name="Normal 25 34 5 3 3" xfId="24647"/>
    <cellStyle name="Normal 25 34 5 3 4" xfId="24648"/>
    <cellStyle name="Normal 25 34 5 3 5" xfId="24649"/>
    <cellStyle name="Normal 25 34 5 3 6" xfId="24650"/>
    <cellStyle name="Normal 25 34 5 4" xfId="24651"/>
    <cellStyle name="Normal 25 34 5 4 2" xfId="24652"/>
    <cellStyle name="Normal 25 34 5 4 3" xfId="24653"/>
    <cellStyle name="Normal 25 34 5 5" xfId="24654"/>
    <cellStyle name="Normal 25 34 5 6" xfId="24655"/>
    <cellStyle name="Normal 25 34 5 7" xfId="24656"/>
    <cellStyle name="Normal 25 34 5 8" xfId="24657"/>
    <cellStyle name="Normal 25 34 6" xfId="24658"/>
    <cellStyle name="Normal 25 34 7" xfId="24659"/>
    <cellStyle name="Normal 25 35" xfId="24660"/>
    <cellStyle name="Normal 25 35 2" xfId="24661"/>
    <cellStyle name="Normal 25 35 2 2" xfId="24662"/>
    <cellStyle name="Normal 25 35 2 2 2" xfId="24663"/>
    <cellStyle name="Normal 25 35 2 3" xfId="24664"/>
    <cellStyle name="Normal 25 35 2 4" xfId="24665"/>
    <cellStyle name="Normal 25 35 3" xfId="24666"/>
    <cellStyle name="Normal 25 35 4" xfId="24667"/>
    <cellStyle name="Normal 25 35 4 2" xfId="24668"/>
    <cellStyle name="Normal 25 35 4 2 2" xfId="24669"/>
    <cellStyle name="Normal 25 35 4 2 2 2" xfId="24670"/>
    <cellStyle name="Normal 25 35 4 2 2 3" xfId="24671"/>
    <cellStyle name="Normal 25 35 4 2 2 4" xfId="24672"/>
    <cellStyle name="Normal 25 35 4 2 2 5" xfId="24673"/>
    <cellStyle name="Normal 25 35 4 2 3" xfId="24674"/>
    <cellStyle name="Normal 25 35 4 2 4" xfId="24675"/>
    <cellStyle name="Normal 25 35 4 2 5" xfId="24676"/>
    <cellStyle name="Normal 25 35 4 2 6" xfId="24677"/>
    <cellStyle name="Normal 25 35 4 3" xfId="24678"/>
    <cellStyle name="Normal 25 35 4 3 2" xfId="24679"/>
    <cellStyle name="Normal 25 35 4 3 2 2" xfId="24680"/>
    <cellStyle name="Normal 25 35 4 3 2 3" xfId="24681"/>
    <cellStyle name="Normal 25 35 4 3 3" xfId="24682"/>
    <cellStyle name="Normal 25 35 4 3 4" xfId="24683"/>
    <cellStyle name="Normal 25 35 4 3 5" xfId="24684"/>
    <cellStyle name="Normal 25 35 4 3 6" xfId="24685"/>
    <cellStyle name="Normal 25 35 4 4" xfId="24686"/>
    <cellStyle name="Normal 25 35 4 4 2" xfId="24687"/>
    <cellStyle name="Normal 25 35 4 4 3" xfId="24688"/>
    <cellStyle name="Normal 25 35 4 5" xfId="24689"/>
    <cellStyle name="Normal 25 35 4 6" xfId="24690"/>
    <cellStyle name="Normal 25 35 4 7" xfId="24691"/>
    <cellStyle name="Normal 25 35 4 8" xfId="24692"/>
    <cellStyle name="Normal 25 35 5" xfId="24693"/>
    <cellStyle name="Normal 25 35 5 2" xfId="24694"/>
    <cellStyle name="Normal 25 35 5 2 2" xfId="24695"/>
    <cellStyle name="Normal 25 35 5 2 2 2" xfId="24696"/>
    <cellStyle name="Normal 25 35 5 2 2 3" xfId="24697"/>
    <cellStyle name="Normal 25 35 5 2 2 4" xfId="24698"/>
    <cellStyle name="Normal 25 35 5 2 2 5" xfId="24699"/>
    <cellStyle name="Normal 25 35 5 2 3" xfId="24700"/>
    <cellStyle name="Normal 25 35 5 2 4" xfId="24701"/>
    <cellStyle name="Normal 25 35 5 2 5" xfId="24702"/>
    <cellStyle name="Normal 25 35 5 2 6" xfId="24703"/>
    <cellStyle name="Normal 25 35 5 3" xfId="24704"/>
    <cellStyle name="Normal 25 35 5 3 2" xfId="24705"/>
    <cellStyle name="Normal 25 35 5 3 2 2" xfId="24706"/>
    <cellStyle name="Normal 25 35 5 3 2 3" xfId="24707"/>
    <cellStyle name="Normal 25 35 5 3 3" xfId="24708"/>
    <cellStyle name="Normal 25 35 5 3 4" xfId="24709"/>
    <cellStyle name="Normal 25 35 5 3 5" xfId="24710"/>
    <cellStyle name="Normal 25 35 5 3 6" xfId="24711"/>
    <cellStyle name="Normal 25 35 5 4" xfId="24712"/>
    <cellStyle name="Normal 25 35 5 4 2" xfId="24713"/>
    <cellStyle name="Normal 25 35 5 4 3" xfId="24714"/>
    <cellStyle name="Normal 25 35 5 5" xfId="24715"/>
    <cellStyle name="Normal 25 35 5 6" xfId="24716"/>
    <cellStyle name="Normal 25 35 5 7" xfId="24717"/>
    <cellStyle name="Normal 25 35 5 8" xfId="24718"/>
    <cellStyle name="Normal 25 35 6" xfId="24719"/>
    <cellStyle name="Normal 25 35 7" xfId="24720"/>
    <cellStyle name="Normal 25 36" xfId="24721"/>
    <cellStyle name="Normal 25 36 2" xfId="24722"/>
    <cellStyle name="Normal 25 36 2 2" xfId="24723"/>
    <cellStyle name="Normal 25 36 2 2 2" xfId="24724"/>
    <cellStyle name="Normal 25 36 2 3" xfId="24725"/>
    <cellStyle name="Normal 25 36 2 4" xfId="24726"/>
    <cellStyle name="Normal 25 36 3" xfId="24727"/>
    <cellStyle name="Normal 25 36 4" xfId="24728"/>
    <cellStyle name="Normal 25 36 4 2" xfId="24729"/>
    <cellStyle name="Normal 25 36 4 2 2" xfId="24730"/>
    <cellStyle name="Normal 25 36 4 2 2 2" xfId="24731"/>
    <cellStyle name="Normal 25 36 4 2 2 3" xfId="24732"/>
    <cellStyle name="Normal 25 36 4 2 2 4" xfId="24733"/>
    <cellStyle name="Normal 25 36 4 2 2 5" xfId="24734"/>
    <cellStyle name="Normal 25 36 4 2 3" xfId="24735"/>
    <cellStyle name="Normal 25 36 4 2 4" xfId="24736"/>
    <cellStyle name="Normal 25 36 4 2 5" xfId="24737"/>
    <cellStyle name="Normal 25 36 4 2 6" xfId="24738"/>
    <cellStyle name="Normal 25 36 4 3" xfId="24739"/>
    <cellStyle name="Normal 25 36 4 3 2" xfId="24740"/>
    <cellStyle name="Normal 25 36 4 3 2 2" xfId="24741"/>
    <cellStyle name="Normal 25 36 4 3 2 3" xfId="24742"/>
    <cellStyle name="Normal 25 36 4 3 3" xfId="24743"/>
    <cellStyle name="Normal 25 36 4 3 4" xfId="24744"/>
    <cellStyle name="Normal 25 36 4 3 5" xfId="24745"/>
    <cellStyle name="Normal 25 36 4 3 6" xfId="24746"/>
    <cellStyle name="Normal 25 36 4 4" xfId="24747"/>
    <cellStyle name="Normal 25 36 4 4 2" xfId="24748"/>
    <cellStyle name="Normal 25 36 4 4 3" xfId="24749"/>
    <cellStyle name="Normal 25 36 4 5" xfId="24750"/>
    <cellStyle name="Normal 25 36 4 6" xfId="24751"/>
    <cellStyle name="Normal 25 36 4 7" xfId="24752"/>
    <cellStyle name="Normal 25 36 4 8" xfId="24753"/>
    <cellStyle name="Normal 25 36 5" xfId="24754"/>
    <cellStyle name="Normal 25 36 5 2" xfId="24755"/>
    <cellStyle name="Normal 25 36 5 2 2" xfId="24756"/>
    <cellStyle name="Normal 25 36 5 2 2 2" xfId="24757"/>
    <cellStyle name="Normal 25 36 5 2 2 3" xfId="24758"/>
    <cellStyle name="Normal 25 36 5 2 2 4" xfId="24759"/>
    <cellStyle name="Normal 25 36 5 2 2 5" xfId="24760"/>
    <cellStyle name="Normal 25 36 5 2 3" xfId="24761"/>
    <cellStyle name="Normal 25 36 5 2 4" xfId="24762"/>
    <cellStyle name="Normal 25 36 5 2 5" xfId="24763"/>
    <cellStyle name="Normal 25 36 5 2 6" xfId="24764"/>
    <cellStyle name="Normal 25 36 5 3" xfId="24765"/>
    <cellStyle name="Normal 25 36 5 3 2" xfId="24766"/>
    <cellStyle name="Normal 25 36 5 3 2 2" xfId="24767"/>
    <cellStyle name="Normal 25 36 5 3 2 3" xfId="24768"/>
    <cellStyle name="Normal 25 36 5 3 3" xfId="24769"/>
    <cellStyle name="Normal 25 36 5 3 4" xfId="24770"/>
    <cellStyle name="Normal 25 36 5 3 5" xfId="24771"/>
    <cellStyle name="Normal 25 36 5 3 6" xfId="24772"/>
    <cellStyle name="Normal 25 36 5 4" xfId="24773"/>
    <cellStyle name="Normal 25 36 5 4 2" xfId="24774"/>
    <cellStyle name="Normal 25 36 5 4 3" xfId="24775"/>
    <cellStyle name="Normal 25 36 5 5" xfId="24776"/>
    <cellStyle name="Normal 25 36 5 6" xfId="24777"/>
    <cellStyle name="Normal 25 36 5 7" xfId="24778"/>
    <cellStyle name="Normal 25 36 5 8" xfId="24779"/>
    <cellStyle name="Normal 25 36 6" xfId="24780"/>
    <cellStyle name="Normal 25 36 7" xfId="24781"/>
    <cellStyle name="Normal 25 37" xfId="24782"/>
    <cellStyle name="Normal 25 37 2" xfId="24783"/>
    <cellStyle name="Normal 25 37 2 2" xfId="24784"/>
    <cellStyle name="Normal 25 37 2 2 2" xfId="24785"/>
    <cellStyle name="Normal 25 37 2 3" xfId="24786"/>
    <cellStyle name="Normal 25 37 2 4" xfId="24787"/>
    <cellStyle name="Normal 25 37 3" xfId="24788"/>
    <cellStyle name="Normal 25 37 4" xfId="24789"/>
    <cellStyle name="Normal 25 37 4 2" xfId="24790"/>
    <cellStyle name="Normal 25 37 4 2 2" xfId="24791"/>
    <cellStyle name="Normal 25 37 4 2 2 2" xfId="24792"/>
    <cellStyle name="Normal 25 37 4 2 2 3" xfId="24793"/>
    <cellStyle name="Normal 25 37 4 2 2 4" xfId="24794"/>
    <cellStyle name="Normal 25 37 4 2 2 5" xfId="24795"/>
    <cellStyle name="Normal 25 37 4 2 3" xfId="24796"/>
    <cellStyle name="Normal 25 37 4 2 4" xfId="24797"/>
    <cellStyle name="Normal 25 37 4 2 5" xfId="24798"/>
    <cellStyle name="Normal 25 37 4 2 6" xfId="24799"/>
    <cellStyle name="Normal 25 37 4 3" xfId="24800"/>
    <cellStyle name="Normal 25 37 4 3 2" xfId="24801"/>
    <cellStyle name="Normal 25 37 4 3 2 2" xfId="24802"/>
    <cellStyle name="Normal 25 37 4 3 2 3" xfId="24803"/>
    <cellStyle name="Normal 25 37 4 3 3" xfId="24804"/>
    <cellStyle name="Normal 25 37 4 3 4" xfId="24805"/>
    <cellStyle name="Normal 25 37 4 3 5" xfId="24806"/>
    <cellStyle name="Normal 25 37 4 3 6" xfId="24807"/>
    <cellStyle name="Normal 25 37 4 4" xfId="24808"/>
    <cellStyle name="Normal 25 37 4 4 2" xfId="24809"/>
    <cellStyle name="Normal 25 37 4 4 3" xfId="24810"/>
    <cellStyle name="Normal 25 37 4 5" xfId="24811"/>
    <cellStyle name="Normal 25 37 4 6" xfId="24812"/>
    <cellStyle name="Normal 25 37 4 7" xfId="24813"/>
    <cellStyle name="Normal 25 37 4 8" xfId="24814"/>
    <cellStyle name="Normal 25 37 5" xfId="24815"/>
    <cellStyle name="Normal 25 37 5 2" xfId="24816"/>
    <cellStyle name="Normal 25 37 5 2 2" xfId="24817"/>
    <cellStyle name="Normal 25 37 5 2 2 2" xfId="24818"/>
    <cellStyle name="Normal 25 37 5 2 2 3" xfId="24819"/>
    <cellStyle name="Normal 25 37 5 2 2 4" xfId="24820"/>
    <cellStyle name="Normal 25 37 5 2 2 5" xfId="24821"/>
    <cellStyle name="Normal 25 37 5 2 3" xfId="24822"/>
    <cellStyle name="Normal 25 37 5 2 4" xfId="24823"/>
    <cellStyle name="Normal 25 37 5 2 5" xfId="24824"/>
    <cellStyle name="Normal 25 37 5 2 6" xfId="24825"/>
    <cellStyle name="Normal 25 37 5 3" xfId="24826"/>
    <cellStyle name="Normal 25 37 5 3 2" xfId="24827"/>
    <cellStyle name="Normal 25 37 5 3 2 2" xfId="24828"/>
    <cellStyle name="Normal 25 37 5 3 2 3" xfId="24829"/>
    <cellStyle name="Normal 25 37 5 3 3" xfId="24830"/>
    <cellStyle name="Normal 25 37 5 3 4" xfId="24831"/>
    <cellStyle name="Normal 25 37 5 3 5" xfId="24832"/>
    <cellStyle name="Normal 25 37 5 3 6" xfId="24833"/>
    <cellStyle name="Normal 25 37 5 4" xfId="24834"/>
    <cellStyle name="Normal 25 37 5 4 2" xfId="24835"/>
    <cellStyle name="Normal 25 37 5 4 3" xfId="24836"/>
    <cellStyle name="Normal 25 37 5 5" xfId="24837"/>
    <cellStyle name="Normal 25 37 5 6" xfId="24838"/>
    <cellStyle name="Normal 25 37 5 7" xfId="24839"/>
    <cellStyle name="Normal 25 37 5 8" xfId="24840"/>
    <cellStyle name="Normal 25 37 6" xfId="24841"/>
    <cellStyle name="Normal 25 37 7" xfId="24842"/>
    <cellStyle name="Normal 25 38" xfId="24843"/>
    <cellStyle name="Normal 25 38 2" xfId="24844"/>
    <cellStyle name="Normal 25 38 2 2" xfId="24845"/>
    <cellStyle name="Normal 25 38 2 2 2" xfId="24846"/>
    <cellStyle name="Normal 25 38 2 3" xfId="24847"/>
    <cellStyle name="Normal 25 38 2 4" xfId="24848"/>
    <cellStyle name="Normal 25 38 3" xfId="24849"/>
    <cellStyle name="Normal 25 38 4" xfId="24850"/>
    <cellStyle name="Normal 25 38 4 2" xfId="24851"/>
    <cellStyle name="Normal 25 38 4 2 2" xfId="24852"/>
    <cellStyle name="Normal 25 38 4 2 2 2" xfId="24853"/>
    <cellStyle name="Normal 25 38 4 2 2 3" xfId="24854"/>
    <cellStyle name="Normal 25 38 4 2 2 4" xfId="24855"/>
    <cellStyle name="Normal 25 38 4 2 2 5" xfId="24856"/>
    <cellStyle name="Normal 25 38 4 2 3" xfId="24857"/>
    <cellStyle name="Normal 25 38 4 2 4" xfId="24858"/>
    <cellStyle name="Normal 25 38 4 2 5" xfId="24859"/>
    <cellStyle name="Normal 25 38 4 2 6" xfId="24860"/>
    <cellStyle name="Normal 25 38 4 3" xfId="24861"/>
    <cellStyle name="Normal 25 38 4 3 2" xfId="24862"/>
    <cellStyle name="Normal 25 38 4 3 2 2" xfId="24863"/>
    <cellStyle name="Normal 25 38 4 3 2 3" xfId="24864"/>
    <cellStyle name="Normal 25 38 4 3 3" xfId="24865"/>
    <cellStyle name="Normal 25 38 4 3 4" xfId="24866"/>
    <cellStyle name="Normal 25 38 4 3 5" xfId="24867"/>
    <cellStyle name="Normal 25 38 4 3 6" xfId="24868"/>
    <cellStyle name="Normal 25 38 4 4" xfId="24869"/>
    <cellStyle name="Normal 25 38 4 4 2" xfId="24870"/>
    <cellStyle name="Normal 25 38 4 4 3" xfId="24871"/>
    <cellStyle name="Normal 25 38 4 5" xfId="24872"/>
    <cellStyle name="Normal 25 38 4 6" xfId="24873"/>
    <cellStyle name="Normal 25 38 4 7" xfId="24874"/>
    <cellStyle name="Normal 25 38 4 8" xfId="24875"/>
    <cellStyle name="Normal 25 38 5" xfId="24876"/>
    <cellStyle name="Normal 25 38 5 2" xfId="24877"/>
    <cellStyle name="Normal 25 38 5 2 2" xfId="24878"/>
    <cellStyle name="Normal 25 38 5 2 2 2" xfId="24879"/>
    <cellStyle name="Normal 25 38 5 2 2 3" xfId="24880"/>
    <cellStyle name="Normal 25 38 5 2 2 4" xfId="24881"/>
    <cellStyle name="Normal 25 38 5 2 2 5" xfId="24882"/>
    <cellStyle name="Normal 25 38 5 2 3" xfId="24883"/>
    <cellStyle name="Normal 25 38 5 2 4" xfId="24884"/>
    <cellStyle name="Normal 25 38 5 2 5" xfId="24885"/>
    <cellStyle name="Normal 25 38 5 2 6" xfId="24886"/>
    <cellStyle name="Normal 25 38 5 3" xfId="24887"/>
    <cellStyle name="Normal 25 38 5 3 2" xfId="24888"/>
    <cellStyle name="Normal 25 38 5 3 2 2" xfId="24889"/>
    <cellStyle name="Normal 25 38 5 3 2 3" xfId="24890"/>
    <cellStyle name="Normal 25 38 5 3 3" xfId="24891"/>
    <cellStyle name="Normal 25 38 5 3 4" xfId="24892"/>
    <cellStyle name="Normal 25 38 5 3 5" xfId="24893"/>
    <cellStyle name="Normal 25 38 5 3 6" xfId="24894"/>
    <cellStyle name="Normal 25 38 5 4" xfId="24895"/>
    <cellStyle name="Normal 25 38 5 4 2" xfId="24896"/>
    <cellStyle name="Normal 25 38 5 4 3" xfId="24897"/>
    <cellStyle name="Normal 25 38 5 5" xfId="24898"/>
    <cellStyle name="Normal 25 38 5 6" xfId="24899"/>
    <cellStyle name="Normal 25 38 5 7" xfId="24900"/>
    <cellStyle name="Normal 25 38 5 8" xfId="24901"/>
    <cellStyle name="Normal 25 38 6" xfId="24902"/>
    <cellStyle name="Normal 25 38 7" xfId="24903"/>
    <cellStyle name="Normal 25 39" xfId="24904"/>
    <cellStyle name="Normal 25 39 2" xfId="24905"/>
    <cellStyle name="Normal 25 39 2 2" xfId="24906"/>
    <cellStyle name="Normal 25 39 2 2 2" xfId="24907"/>
    <cellStyle name="Normal 25 39 2 3" xfId="24908"/>
    <cellStyle name="Normal 25 39 2 4" xfId="24909"/>
    <cellStyle name="Normal 25 39 3" xfId="24910"/>
    <cellStyle name="Normal 25 39 4" xfId="24911"/>
    <cellStyle name="Normal 25 39 4 2" xfId="24912"/>
    <cellStyle name="Normal 25 39 4 2 2" xfId="24913"/>
    <cellStyle name="Normal 25 39 4 2 2 2" xfId="24914"/>
    <cellStyle name="Normal 25 39 4 2 2 3" xfId="24915"/>
    <cellStyle name="Normal 25 39 4 2 2 4" xfId="24916"/>
    <cellStyle name="Normal 25 39 4 2 2 5" xfId="24917"/>
    <cellStyle name="Normal 25 39 4 2 3" xfId="24918"/>
    <cellStyle name="Normal 25 39 4 2 4" xfId="24919"/>
    <cellStyle name="Normal 25 39 4 2 5" xfId="24920"/>
    <cellStyle name="Normal 25 39 4 2 6" xfId="24921"/>
    <cellStyle name="Normal 25 39 4 3" xfId="24922"/>
    <cellStyle name="Normal 25 39 4 3 2" xfId="24923"/>
    <cellStyle name="Normal 25 39 4 3 2 2" xfId="24924"/>
    <cellStyle name="Normal 25 39 4 3 2 3" xfId="24925"/>
    <cellStyle name="Normal 25 39 4 3 3" xfId="24926"/>
    <cellStyle name="Normal 25 39 4 3 4" xfId="24927"/>
    <cellStyle name="Normal 25 39 4 3 5" xfId="24928"/>
    <cellStyle name="Normal 25 39 4 3 6" xfId="24929"/>
    <cellStyle name="Normal 25 39 4 4" xfId="24930"/>
    <cellStyle name="Normal 25 39 4 4 2" xfId="24931"/>
    <cellStyle name="Normal 25 39 4 4 3" xfId="24932"/>
    <cellStyle name="Normal 25 39 4 5" xfId="24933"/>
    <cellStyle name="Normal 25 39 4 6" xfId="24934"/>
    <cellStyle name="Normal 25 39 4 7" xfId="24935"/>
    <cellStyle name="Normal 25 39 4 8" xfId="24936"/>
    <cellStyle name="Normal 25 39 5" xfId="24937"/>
    <cellStyle name="Normal 25 39 5 2" xfId="24938"/>
    <cellStyle name="Normal 25 39 5 2 2" xfId="24939"/>
    <cellStyle name="Normal 25 39 5 2 2 2" xfId="24940"/>
    <cellStyle name="Normal 25 39 5 2 2 3" xfId="24941"/>
    <cellStyle name="Normal 25 39 5 2 2 4" xfId="24942"/>
    <cellStyle name="Normal 25 39 5 2 2 5" xfId="24943"/>
    <cellStyle name="Normal 25 39 5 2 3" xfId="24944"/>
    <cellStyle name="Normal 25 39 5 2 4" xfId="24945"/>
    <cellStyle name="Normal 25 39 5 2 5" xfId="24946"/>
    <cellStyle name="Normal 25 39 5 2 6" xfId="24947"/>
    <cellStyle name="Normal 25 39 5 3" xfId="24948"/>
    <cellStyle name="Normal 25 39 5 3 2" xfId="24949"/>
    <cellStyle name="Normal 25 39 5 3 2 2" xfId="24950"/>
    <cellStyle name="Normal 25 39 5 3 2 3" xfId="24951"/>
    <cellStyle name="Normal 25 39 5 3 3" xfId="24952"/>
    <cellStyle name="Normal 25 39 5 3 4" xfId="24953"/>
    <cellStyle name="Normal 25 39 5 3 5" xfId="24954"/>
    <cellStyle name="Normal 25 39 5 3 6" xfId="24955"/>
    <cellStyle name="Normal 25 39 5 4" xfId="24956"/>
    <cellStyle name="Normal 25 39 5 4 2" xfId="24957"/>
    <cellStyle name="Normal 25 39 5 4 3" xfId="24958"/>
    <cellStyle name="Normal 25 39 5 5" xfId="24959"/>
    <cellStyle name="Normal 25 39 5 6" xfId="24960"/>
    <cellStyle name="Normal 25 39 5 7" xfId="24961"/>
    <cellStyle name="Normal 25 39 5 8" xfId="24962"/>
    <cellStyle name="Normal 25 39 6" xfId="24963"/>
    <cellStyle name="Normal 25 39 7" xfId="24964"/>
    <cellStyle name="Normal 25 4" xfId="24965"/>
    <cellStyle name="Normal 25 4 10" xfId="24966"/>
    <cellStyle name="Normal 25 4 10 2" xfId="24967"/>
    <cellStyle name="Normal 25 4 10 2 2" xfId="24968"/>
    <cellStyle name="Normal 25 4 10 2 2 2" xfId="24969"/>
    <cellStyle name="Normal 25 4 10 2 3" xfId="24970"/>
    <cellStyle name="Normal 25 4 10 2 4" xfId="24971"/>
    <cellStyle name="Normal 25 4 10 3" xfId="24972"/>
    <cellStyle name="Normal 25 4 10 4" xfId="24973"/>
    <cellStyle name="Normal 25 4 10 4 2" xfId="24974"/>
    <cellStyle name="Normal 25 4 10 4 2 2" xfId="24975"/>
    <cellStyle name="Normal 25 4 10 4 2 2 2" xfId="24976"/>
    <cellStyle name="Normal 25 4 10 4 2 2 3" xfId="24977"/>
    <cellStyle name="Normal 25 4 10 4 2 2 4" xfId="24978"/>
    <cellStyle name="Normal 25 4 10 4 2 2 5" xfId="24979"/>
    <cellStyle name="Normal 25 4 10 4 2 3" xfId="24980"/>
    <cellStyle name="Normal 25 4 10 4 2 4" xfId="24981"/>
    <cellStyle name="Normal 25 4 10 4 2 5" xfId="24982"/>
    <cellStyle name="Normal 25 4 10 4 2 6" xfId="24983"/>
    <cellStyle name="Normal 25 4 10 4 3" xfId="24984"/>
    <cellStyle name="Normal 25 4 10 4 3 2" xfId="24985"/>
    <cellStyle name="Normal 25 4 10 4 3 2 2" xfId="24986"/>
    <cellStyle name="Normal 25 4 10 4 3 2 3" xfId="24987"/>
    <cellStyle name="Normal 25 4 10 4 3 3" xfId="24988"/>
    <cellStyle name="Normal 25 4 10 4 3 4" xfId="24989"/>
    <cellStyle name="Normal 25 4 10 4 3 5" xfId="24990"/>
    <cellStyle name="Normal 25 4 10 4 3 6" xfId="24991"/>
    <cellStyle name="Normal 25 4 10 4 4" xfId="24992"/>
    <cellStyle name="Normal 25 4 10 4 4 2" xfId="24993"/>
    <cellStyle name="Normal 25 4 10 4 4 3" xfId="24994"/>
    <cellStyle name="Normal 25 4 10 4 5" xfId="24995"/>
    <cellStyle name="Normal 25 4 10 4 6" xfId="24996"/>
    <cellStyle name="Normal 25 4 10 4 7" xfId="24997"/>
    <cellStyle name="Normal 25 4 10 4 8" xfId="24998"/>
    <cellStyle name="Normal 25 4 10 5" xfId="24999"/>
    <cellStyle name="Normal 25 4 10 5 2" xfId="25000"/>
    <cellStyle name="Normal 25 4 10 5 2 2" xfId="25001"/>
    <cellStyle name="Normal 25 4 10 5 2 2 2" xfId="25002"/>
    <cellStyle name="Normal 25 4 10 5 2 2 3" xfId="25003"/>
    <cellStyle name="Normal 25 4 10 5 2 2 4" xfId="25004"/>
    <cellStyle name="Normal 25 4 10 5 2 2 5" xfId="25005"/>
    <cellStyle name="Normal 25 4 10 5 2 3" xfId="25006"/>
    <cellStyle name="Normal 25 4 10 5 2 4" xfId="25007"/>
    <cellStyle name="Normal 25 4 10 5 2 5" xfId="25008"/>
    <cellStyle name="Normal 25 4 10 5 2 6" xfId="25009"/>
    <cellStyle name="Normal 25 4 10 5 3" xfId="25010"/>
    <cellStyle name="Normal 25 4 10 5 3 2" xfId="25011"/>
    <cellStyle name="Normal 25 4 10 5 3 2 2" xfId="25012"/>
    <cellStyle name="Normal 25 4 10 5 3 2 3" xfId="25013"/>
    <cellStyle name="Normal 25 4 10 5 3 3" xfId="25014"/>
    <cellStyle name="Normal 25 4 10 5 3 4" xfId="25015"/>
    <cellStyle name="Normal 25 4 10 5 3 5" xfId="25016"/>
    <cellStyle name="Normal 25 4 10 5 3 6" xfId="25017"/>
    <cellStyle name="Normal 25 4 10 5 4" xfId="25018"/>
    <cellStyle name="Normal 25 4 10 5 4 2" xfId="25019"/>
    <cellStyle name="Normal 25 4 10 5 4 3" xfId="25020"/>
    <cellStyle name="Normal 25 4 10 5 5" xfId="25021"/>
    <cellStyle name="Normal 25 4 10 5 6" xfId="25022"/>
    <cellStyle name="Normal 25 4 10 5 7" xfId="25023"/>
    <cellStyle name="Normal 25 4 10 5 8" xfId="25024"/>
    <cellStyle name="Normal 25 4 10 6" xfId="25025"/>
    <cellStyle name="Normal 25 4 10 7" xfId="25026"/>
    <cellStyle name="Normal 25 4 11" xfId="25027"/>
    <cellStyle name="Normal 25 4 11 2" xfId="25028"/>
    <cellStyle name="Normal 25 4 11 2 2" xfId="25029"/>
    <cellStyle name="Normal 25 4 11 2 2 2" xfId="25030"/>
    <cellStyle name="Normal 25 4 11 2 3" xfId="25031"/>
    <cellStyle name="Normal 25 4 11 2 4" xfId="25032"/>
    <cellStyle name="Normal 25 4 11 3" xfId="25033"/>
    <cellStyle name="Normal 25 4 11 4" xfId="25034"/>
    <cellStyle name="Normal 25 4 11 4 2" xfId="25035"/>
    <cellStyle name="Normal 25 4 11 4 2 2" xfId="25036"/>
    <cellStyle name="Normal 25 4 11 4 2 2 2" xfId="25037"/>
    <cellStyle name="Normal 25 4 11 4 2 2 3" xfId="25038"/>
    <cellStyle name="Normal 25 4 11 4 2 2 4" xfId="25039"/>
    <cellStyle name="Normal 25 4 11 4 2 2 5" xfId="25040"/>
    <cellStyle name="Normal 25 4 11 4 2 3" xfId="25041"/>
    <cellStyle name="Normal 25 4 11 4 2 4" xfId="25042"/>
    <cellStyle name="Normal 25 4 11 4 2 5" xfId="25043"/>
    <cellStyle name="Normal 25 4 11 4 2 6" xfId="25044"/>
    <cellStyle name="Normal 25 4 11 4 3" xfId="25045"/>
    <cellStyle name="Normal 25 4 11 4 3 2" xfId="25046"/>
    <cellStyle name="Normal 25 4 11 4 3 2 2" xfId="25047"/>
    <cellStyle name="Normal 25 4 11 4 3 2 3" xfId="25048"/>
    <cellStyle name="Normal 25 4 11 4 3 3" xfId="25049"/>
    <cellStyle name="Normal 25 4 11 4 3 4" xfId="25050"/>
    <cellStyle name="Normal 25 4 11 4 3 5" xfId="25051"/>
    <cellStyle name="Normal 25 4 11 4 3 6" xfId="25052"/>
    <cellStyle name="Normal 25 4 11 4 4" xfId="25053"/>
    <cellStyle name="Normal 25 4 11 4 4 2" xfId="25054"/>
    <cellStyle name="Normal 25 4 11 4 4 3" xfId="25055"/>
    <cellStyle name="Normal 25 4 11 4 5" xfId="25056"/>
    <cellStyle name="Normal 25 4 11 4 6" xfId="25057"/>
    <cellStyle name="Normal 25 4 11 4 7" xfId="25058"/>
    <cellStyle name="Normal 25 4 11 4 8" xfId="25059"/>
    <cellStyle name="Normal 25 4 11 5" xfId="25060"/>
    <cellStyle name="Normal 25 4 11 5 2" xfId="25061"/>
    <cellStyle name="Normal 25 4 11 5 2 2" xfId="25062"/>
    <cellStyle name="Normal 25 4 11 5 2 2 2" xfId="25063"/>
    <cellStyle name="Normal 25 4 11 5 2 2 3" xfId="25064"/>
    <cellStyle name="Normal 25 4 11 5 2 2 4" xfId="25065"/>
    <cellStyle name="Normal 25 4 11 5 2 2 5" xfId="25066"/>
    <cellStyle name="Normal 25 4 11 5 2 3" xfId="25067"/>
    <cellStyle name="Normal 25 4 11 5 2 4" xfId="25068"/>
    <cellStyle name="Normal 25 4 11 5 2 5" xfId="25069"/>
    <cellStyle name="Normal 25 4 11 5 2 6" xfId="25070"/>
    <cellStyle name="Normal 25 4 11 5 3" xfId="25071"/>
    <cellStyle name="Normal 25 4 11 5 3 2" xfId="25072"/>
    <cellStyle name="Normal 25 4 11 5 3 2 2" xfId="25073"/>
    <cellStyle name="Normal 25 4 11 5 3 2 3" xfId="25074"/>
    <cellStyle name="Normal 25 4 11 5 3 3" xfId="25075"/>
    <cellStyle name="Normal 25 4 11 5 3 4" xfId="25076"/>
    <cellStyle name="Normal 25 4 11 5 3 5" xfId="25077"/>
    <cellStyle name="Normal 25 4 11 5 3 6" xfId="25078"/>
    <cellStyle name="Normal 25 4 11 5 4" xfId="25079"/>
    <cellStyle name="Normal 25 4 11 5 4 2" xfId="25080"/>
    <cellStyle name="Normal 25 4 11 5 4 3" xfId="25081"/>
    <cellStyle name="Normal 25 4 11 5 5" xfId="25082"/>
    <cellStyle name="Normal 25 4 11 5 6" xfId="25083"/>
    <cellStyle name="Normal 25 4 11 5 7" xfId="25084"/>
    <cellStyle name="Normal 25 4 11 5 8" xfId="25085"/>
    <cellStyle name="Normal 25 4 11 6" xfId="25086"/>
    <cellStyle name="Normal 25 4 11 7" xfId="25087"/>
    <cellStyle name="Normal 25 4 12" xfId="25088"/>
    <cellStyle name="Normal 25 4 12 2" xfId="25089"/>
    <cellStyle name="Normal 25 4 12 2 2" xfId="25090"/>
    <cellStyle name="Normal 25 4 12 2 2 2" xfId="25091"/>
    <cellStyle name="Normal 25 4 12 2 3" xfId="25092"/>
    <cellStyle name="Normal 25 4 12 2 4" xfId="25093"/>
    <cellStyle name="Normal 25 4 12 3" xfId="25094"/>
    <cellStyle name="Normal 25 4 12 4" xfId="25095"/>
    <cellStyle name="Normal 25 4 12 4 2" xfId="25096"/>
    <cellStyle name="Normal 25 4 12 4 2 2" xfId="25097"/>
    <cellStyle name="Normal 25 4 12 4 2 2 2" xfId="25098"/>
    <cellStyle name="Normal 25 4 12 4 2 2 3" xfId="25099"/>
    <cellStyle name="Normal 25 4 12 4 2 2 4" xfId="25100"/>
    <cellStyle name="Normal 25 4 12 4 2 2 5" xfId="25101"/>
    <cellStyle name="Normal 25 4 12 4 2 3" xfId="25102"/>
    <cellStyle name="Normal 25 4 12 4 2 4" xfId="25103"/>
    <cellStyle name="Normal 25 4 12 4 2 5" xfId="25104"/>
    <cellStyle name="Normal 25 4 12 4 2 6" xfId="25105"/>
    <cellStyle name="Normal 25 4 12 4 3" xfId="25106"/>
    <cellStyle name="Normal 25 4 12 4 3 2" xfId="25107"/>
    <cellStyle name="Normal 25 4 12 4 3 2 2" xfId="25108"/>
    <cellStyle name="Normal 25 4 12 4 3 2 3" xfId="25109"/>
    <cellStyle name="Normal 25 4 12 4 3 3" xfId="25110"/>
    <cellStyle name="Normal 25 4 12 4 3 4" xfId="25111"/>
    <cellStyle name="Normal 25 4 12 4 3 5" xfId="25112"/>
    <cellStyle name="Normal 25 4 12 4 3 6" xfId="25113"/>
    <cellStyle name="Normal 25 4 12 4 4" xfId="25114"/>
    <cellStyle name="Normal 25 4 12 4 4 2" xfId="25115"/>
    <cellStyle name="Normal 25 4 12 4 4 3" xfId="25116"/>
    <cellStyle name="Normal 25 4 12 4 5" xfId="25117"/>
    <cellStyle name="Normal 25 4 12 4 6" xfId="25118"/>
    <cellStyle name="Normal 25 4 12 4 7" xfId="25119"/>
    <cellStyle name="Normal 25 4 12 4 8" xfId="25120"/>
    <cellStyle name="Normal 25 4 12 5" xfId="25121"/>
    <cellStyle name="Normal 25 4 12 5 2" xfId="25122"/>
    <cellStyle name="Normal 25 4 12 5 2 2" xfId="25123"/>
    <cellStyle name="Normal 25 4 12 5 2 2 2" xfId="25124"/>
    <cellStyle name="Normal 25 4 12 5 2 2 3" xfId="25125"/>
    <cellStyle name="Normal 25 4 12 5 2 2 4" xfId="25126"/>
    <cellStyle name="Normal 25 4 12 5 2 2 5" xfId="25127"/>
    <cellStyle name="Normal 25 4 12 5 2 3" xfId="25128"/>
    <cellStyle name="Normal 25 4 12 5 2 4" xfId="25129"/>
    <cellStyle name="Normal 25 4 12 5 2 5" xfId="25130"/>
    <cellStyle name="Normal 25 4 12 5 2 6" xfId="25131"/>
    <cellStyle name="Normal 25 4 12 5 3" xfId="25132"/>
    <cellStyle name="Normal 25 4 12 5 3 2" xfId="25133"/>
    <cellStyle name="Normal 25 4 12 5 3 2 2" xfId="25134"/>
    <cellStyle name="Normal 25 4 12 5 3 2 3" xfId="25135"/>
    <cellStyle name="Normal 25 4 12 5 3 3" xfId="25136"/>
    <cellStyle name="Normal 25 4 12 5 3 4" xfId="25137"/>
    <cellStyle name="Normal 25 4 12 5 3 5" xfId="25138"/>
    <cellStyle name="Normal 25 4 12 5 3 6" xfId="25139"/>
    <cellStyle name="Normal 25 4 12 5 4" xfId="25140"/>
    <cellStyle name="Normal 25 4 12 5 4 2" xfId="25141"/>
    <cellStyle name="Normal 25 4 12 5 4 3" xfId="25142"/>
    <cellStyle name="Normal 25 4 12 5 5" xfId="25143"/>
    <cellStyle name="Normal 25 4 12 5 6" xfId="25144"/>
    <cellStyle name="Normal 25 4 12 5 7" xfId="25145"/>
    <cellStyle name="Normal 25 4 12 5 8" xfId="25146"/>
    <cellStyle name="Normal 25 4 12 6" xfId="25147"/>
    <cellStyle name="Normal 25 4 12 7" xfId="25148"/>
    <cellStyle name="Normal 25 4 13" xfId="25149"/>
    <cellStyle name="Normal 25 4 13 2" xfId="25150"/>
    <cellStyle name="Normal 25 4 13 2 2" xfId="25151"/>
    <cellStyle name="Normal 25 4 13 2 2 2" xfId="25152"/>
    <cellStyle name="Normal 25 4 13 2 3" xfId="25153"/>
    <cellStyle name="Normal 25 4 13 2 4" xfId="25154"/>
    <cellStyle name="Normal 25 4 13 3" xfId="25155"/>
    <cellStyle name="Normal 25 4 13 4" xfId="25156"/>
    <cellStyle name="Normal 25 4 13 4 2" xfId="25157"/>
    <cellStyle name="Normal 25 4 13 4 2 2" xfId="25158"/>
    <cellStyle name="Normal 25 4 13 4 2 2 2" xfId="25159"/>
    <cellStyle name="Normal 25 4 13 4 2 2 3" xfId="25160"/>
    <cellStyle name="Normal 25 4 13 4 2 2 4" xfId="25161"/>
    <cellStyle name="Normal 25 4 13 4 2 2 5" xfId="25162"/>
    <cellStyle name="Normal 25 4 13 4 2 3" xfId="25163"/>
    <cellStyle name="Normal 25 4 13 4 2 4" xfId="25164"/>
    <cellStyle name="Normal 25 4 13 4 2 5" xfId="25165"/>
    <cellStyle name="Normal 25 4 13 4 2 6" xfId="25166"/>
    <cellStyle name="Normal 25 4 13 4 3" xfId="25167"/>
    <cellStyle name="Normal 25 4 13 4 3 2" xfId="25168"/>
    <cellStyle name="Normal 25 4 13 4 3 2 2" xfId="25169"/>
    <cellStyle name="Normal 25 4 13 4 3 2 3" xfId="25170"/>
    <cellStyle name="Normal 25 4 13 4 3 3" xfId="25171"/>
    <cellStyle name="Normal 25 4 13 4 3 4" xfId="25172"/>
    <cellStyle name="Normal 25 4 13 4 3 5" xfId="25173"/>
    <cellStyle name="Normal 25 4 13 4 3 6" xfId="25174"/>
    <cellStyle name="Normal 25 4 13 4 4" xfId="25175"/>
    <cellStyle name="Normal 25 4 13 4 4 2" xfId="25176"/>
    <cellStyle name="Normal 25 4 13 4 4 3" xfId="25177"/>
    <cellStyle name="Normal 25 4 13 4 5" xfId="25178"/>
    <cellStyle name="Normal 25 4 13 4 6" xfId="25179"/>
    <cellStyle name="Normal 25 4 13 4 7" xfId="25180"/>
    <cellStyle name="Normal 25 4 13 4 8" xfId="25181"/>
    <cellStyle name="Normal 25 4 13 5" xfId="25182"/>
    <cellStyle name="Normal 25 4 13 5 2" xfId="25183"/>
    <cellStyle name="Normal 25 4 13 5 2 2" xfId="25184"/>
    <cellStyle name="Normal 25 4 13 5 2 2 2" xfId="25185"/>
    <cellStyle name="Normal 25 4 13 5 2 2 3" xfId="25186"/>
    <cellStyle name="Normal 25 4 13 5 2 2 4" xfId="25187"/>
    <cellStyle name="Normal 25 4 13 5 2 2 5" xfId="25188"/>
    <cellStyle name="Normal 25 4 13 5 2 3" xfId="25189"/>
    <cellStyle name="Normal 25 4 13 5 2 4" xfId="25190"/>
    <cellStyle name="Normal 25 4 13 5 2 5" xfId="25191"/>
    <cellStyle name="Normal 25 4 13 5 2 6" xfId="25192"/>
    <cellStyle name="Normal 25 4 13 5 3" xfId="25193"/>
    <cellStyle name="Normal 25 4 13 5 3 2" xfId="25194"/>
    <cellStyle name="Normal 25 4 13 5 3 2 2" xfId="25195"/>
    <cellStyle name="Normal 25 4 13 5 3 2 3" xfId="25196"/>
    <cellStyle name="Normal 25 4 13 5 3 3" xfId="25197"/>
    <cellStyle name="Normal 25 4 13 5 3 4" xfId="25198"/>
    <cellStyle name="Normal 25 4 13 5 3 5" xfId="25199"/>
    <cellStyle name="Normal 25 4 13 5 3 6" xfId="25200"/>
    <cellStyle name="Normal 25 4 13 5 4" xfId="25201"/>
    <cellStyle name="Normal 25 4 13 5 4 2" xfId="25202"/>
    <cellStyle name="Normal 25 4 13 5 4 3" xfId="25203"/>
    <cellStyle name="Normal 25 4 13 5 5" xfId="25204"/>
    <cellStyle name="Normal 25 4 13 5 6" xfId="25205"/>
    <cellStyle name="Normal 25 4 13 5 7" xfId="25206"/>
    <cellStyle name="Normal 25 4 13 5 8" xfId="25207"/>
    <cellStyle name="Normal 25 4 13 6" xfId="25208"/>
    <cellStyle name="Normal 25 4 13 7" xfId="25209"/>
    <cellStyle name="Normal 25 4 14" xfId="25210"/>
    <cellStyle name="Normal 25 4 14 2" xfId="25211"/>
    <cellStyle name="Normal 25 4 14 2 2" xfId="25212"/>
    <cellStyle name="Normal 25 4 14 2 2 2" xfId="25213"/>
    <cellStyle name="Normal 25 4 14 2 3" xfId="25214"/>
    <cellStyle name="Normal 25 4 14 2 4" xfId="25215"/>
    <cellStyle name="Normal 25 4 14 3" xfId="25216"/>
    <cellStyle name="Normal 25 4 14 4" xfId="25217"/>
    <cellStyle name="Normal 25 4 14 4 2" xfId="25218"/>
    <cellStyle name="Normal 25 4 14 4 2 2" xfId="25219"/>
    <cellStyle name="Normal 25 4 14 4 2 2 2" xfId="25220"/>
    <cellStyle name="Normal 25 4 14 4 2 2 3" xfId="25221"/>
    <cellStyle name="Normal 25 4 14 4 2 2 4" xfId="25222"/>
    <cellStyle name="Normal 25 4 14 4 2 2 5" xfId="25223"/>
    <cellStyle name="Normal 25 4 14 4 2 3" xfId="25224"/>
    <cellStyle name="Normal 25 4 14 4 2 4" xfId="25225"/>
    <cellStyle name="Normal 25 4 14 4 2 5" xfId="25226"/>
    <cellStyle name="Normal 25 4 14 4 2 6" xfId="25227"/>
    <cellStyle name="Normal 25 4 14 4 3" xfId="25228"/>
    <cellStyle name="Normal 25 4 14 4 3 2" xfId="25229"/>
    <cellStyle name="Normal 25 4 14 4 3 2 2" xfId="25230"/>
    <cellStyle name="Normal 25 4 14 4 3 2 3" xfId="25231"/>
    <cellStyle name="Normal 25 4 14 4 3 3" xfId="25232"/>
    <cellStyle name="Normal 25 4 14 4 3 4" xfId="25233"/>
    <cellStyle name="Normal 25 4 14 4 3 5" xfId="25234"/>
    <cellStyle name="Normal 25 4 14 4 3 6" xfId="25235"/>
    <cellStyle name="Normal 25 4 14 4 4" xfId="25236"/>
    <cellStyle name="Normal 25 4 14 4 4 2" xfId="25237"/>
    <cellStyle name="Normal 25 4 14 4 4 3" xfId="25238"/>
    <cellStyle name="Normal 25 4 14 4 5" xfId="25239"/>
    <cellStyle name="Normal 25 4 14 4 6" xfId="25240"/>
    <cellStyle name="Normal 25 4 14 4 7" xfId="25241"/>
    <cellStyle name="Normal 25 4 14 4 8" xfId="25242"/>
    <cellStyle name="Normal 25 4 14 5" xfId="25243"/>
    <cellStyle name="Normal 25 4 14 5 2" xfId="25244"/>
    <cellStyle name="Normal 25 4 14 5 2 2" xfId="25245"/>
    <cellStyle name="Normal 25 4 14 5 2 2 2" xfId="25246"/>
    <cellStyle name="Normal 25 4 14 5 2 2 3" xfId="25247"/>
    <cellStyle name="Normal 25 4 14 5 2 2 4" xfId="25248"/>
    <cellStyle name="Normal 25 4 14 5 2 2 5" xfId="25249"/>
    <cellStyle name="Normal 25 4 14 5 2 3" xfId="25250"/>
    <cellStyle name="Normal 25 4 14 5 2 4" xfId="25251"/>
    <cellStyle name="Normal 25 4 14 5 2 5" xfId="25252"/>
    <cellStyle name="Normal 25 4 14 5 2 6" xfId="25253"/>
    <cellStyle name="Normal 25 4 14 5 3" xfId="25254"/>
    <cellStyle name="Normal 25 4 14 5 3 2" xfId="25255"/>
    <cellStyle name="Normal 25 4 14 5 3 2 2" xfId="25256"/>
    <cellStyle name="Normal 25 4 14 5 3 2 3" xfId="25257"/>
    <cellStyle name="Normal 25 4 14 5 3 3" xfId="25258"/>
    <cellStyle name="Normal 25 4 14 5 3 4" xfId="25259"/>
    <cellStyle name="Normal 25 4 14 5 3 5" xfId="25260"/>
    <cellStyle name="Normal 25 4 14 5 3 6" xfId="25261"/>
    <cellStyle name="Normal 25 4 14 5 4" xfId="25262"/>
    <cellStyle name="Normal 25 4 14 5 4 2" xfId="25263"/>
    <cellStyle name="Normal 25 4 14 5 4 3" xfId="25264"/>
    <cellStyle name="Normal 25 4 14 5 5" xfId="25265"/>
    <cellStyle name="Normal 25 4 14 5 6" xfId="25266"/>
    <cellStyle name="Normal 25 4 14 5 7" xfId="25267"/>
    <cellStyle name="Normal 25 4 14 5 8" xfId="25268"/>
    <cellStyle name="Normal 25 4 14 6" xfId="25269"/>
    <cellStyle name="Normal 25 4 14 7" xfId="25270"/>
    <cellStyle name="Normal 25 4 15" xfId="25271"/>
    <cellStyle name="Normal 25 4 15 2" xfId="25272"/>
    <cellStyle name="Normal 25 4 15 2 2" xfId="25273"/>
    <cellStyle name="Normal 25 4 15 2 2 2" xfId="25274"/>
    <cellStyle name="Normal 25 4 15 2 3" xfId="25275"/>
    <cellStyle name="Normal 25 4 15 2 4" xfId="25276"/>
    <cellStyle name="Normal 25 4 15 3" xfId="25277"/>
    <cellStyle name="Normal 25 4 15 4" xfId="25278"/>
    <cellStyle name="Normal 25 4 15 4 2" xfId="25279"/>
    <cellStyle name="Normal 25 4 15 4 2 2" xfId="25280"/>
    <cellStyle name="Normal 25 4 15 4 2 2 2" xfId="25281"/>
    <cellStyle name="Normal 25 4 15 4 2 2 3" xfId="25282"/>
    <cellStyle name="Normal 25 4 15 4 2 2 4" xfId="25283"/>
    <cellStyle name="Normal 25 4 15 4 2 2 5" xfId="25284"/>
    <cellStyle name="Normal 25 4 15 4 2 3" xfId="25285"/>
    <cellStyle name="Normal 25 4 15 4 2 4" xfId="25286"/>
    <cellStyle name="Normal 25 4 15 4 2 5" xfId="25287"/>
    <cellStyle name="Normal 25 4 15 4 2 6" xfId="25288"/>
    <cellStyle name="Normal 25 4 15 4 3" xfId="25289"/>
    <cellStyle name="Normal 25 4 15 4 3 2" xfId="25290"/>
    <cellStyle name="Normal 25 4 15 4 3 2 2" xfId="25291"/>
    <cellStyle name="Normal 25 4 15 4 3 2 3" xfId="25292"/>
    <cellStyle name="Normal 25 4 15 4 3 3" xfId="25293"/>
    <cellStyle name="Normal 25 4 15 4 3 4" xfId="25294"/>
    <cellStyle name="Normal 25 4 15 4 3 5" xfId="25295"/>
    <cellStyle name="Normal 25 4 15 4 3 6" xfId="25296"/>
    <cellStyle name="Normal 25 4 15 4 4" xfId="25297"/>
    <cellStyle name="Normal 25 4 15 4 4 2" xfId="25298"/>
    <cellStyle name="Normal 25 4 15 4 4 3" xfId="25299"/>
    <cellStyle name="Normal 25 4 15 4 5" xfId="25300"/>
    <cellStyle name="Normal 25 4 15 4 6" xfId="25301"/>
    <cellStyle name="Normal 25 4 15 4 7" xfId="25302"/>
    <cellStyle name="Normal 25 4 15 4 8" xfId="25303"/>
    <cellStyle name="Normal 25 4 15 5" xfId="25304"/>
    <cellStyle name="Normal 25 4 15 5 2" xfId="25305"/>
    <cellStyle name="Normal 25 4 15 5 2 2" xfId="25306"/>
    <cellStyle name="Normal 25 4 15 5 2 2 2" xfId="25307"/>
    <cellStyle name="Normal 25 4 15 5 2 2 3" xfId="25308"/>
    <cellStyle name="Normal 25 4 15 5 2 2 4" xfId="25309"/>
    <cellStyle name="Normal 25 4 15 5 2 2 5" xfId="25310"/>
    <cellStyle name="Normal 25 4 15 5 2 3" xfId="25311"/>
    <cellStyle name="Normal 25 4 15 5 2 4" xfId="25312"/>
    <cellStyle name="Normal 25 4 15 5 2 5" xfId="25313"/>
    <cellStyle name="Normal 25 4 15 5 2 6" xfId="25314"/>
    <cellStyle name="Normal 25 4 15 5 3" xfId="25315"/>
    <cellStyle name="Normal 25 4 15 5 3 2" xfId="25316"/>
    <cellStyle name="Normal 25 4 15 5 3 2 2" xfId="25317"/>
    <cellStyle name="Normal 25 4 15 5 3 2 3" xfId="25318"/>
    <cellStyle name="Normal 25 4 15 5 3 3" xfId="25319"/>
    <cellStyle name="Normal 25 4 15 5 3 4" xfId="25320"/>
    <cellStyle name="Normal 25 4 15 5 3 5" xfId="25321"/>
    <cellStyle name="Normal 25 4 15 5 3 6" xfId="25322"/>
    <cellStyle name="Normal 25 4 15 5 4" xfId="25323"/>
    <cellStyle name="Normal 25 4 15 5 4 2" xfId="25324"/>
    <cellStyle name="Normal 25 4 15 5 4 3" xfId="25325"/>
    <cellStyle name="Normal 25 4 15 5 5" xfId="25326"/>
    <cellStyle name="Normal 25 4 15 5 6" xfId="25327"/>
    <cellStyle name="Normal 25 4 15 5 7" xfId="25328"/>
    <cellStyle name="Normal 25 4 15 5 8" xfId="25329"/>
    <cellStyle name="Normal 25 4 15 6" xfId="25330"/>
    <cellStyle name="Normal 25 4 15 7" xfId="25331"/>
    <cellStyle name="Normal 25 4 16" xfId="25332"/>
    <cellStyle name="Normal 25 4 16 2" xfId="25333"/>
    <cellStyle name="Normal 25 4 16 2 2" xfId="25334"/>
    <cellStyle name="Normal 25 4 16 2 2 2" xfId="25335"/>
    <cellStyle name="Normal 25 4 16 2 3" xfId="25336"/>
    <cellStyle name="Normal 25 4 16 2 4" xfId="25337"/>
    <cellStyle name="Normal 25 4 16 3" xfId="25338"/>
    <cellStyle name="Normal 25 4 16 4" xfId="25339"/>
    <cellStyle name="Normal 25 4 16 4 2" xfId="25340"/>
    <cellStyle name="Normal 25 4 16 4 2 2" xfId="25341"/>
    <cellStyle name="Normal 25 4 16 4 2 2 2" xfId="25342"/>
    <cellStyle name="Normal 25 4 16 4 2 2 3" xfId="25343"/>
    <cellStyle name="Normal 25 4 16 4 2 2 4" xfId="25344"/>
    <cellStyle name="Normal 25 4 16 4 2 2 5" xfId="25345"/>
    <cellStyle name="Normal 25 4 16 4 2 3" xfId="25346"/>
    <cellStyle name="Normal 25 4 16 4 2 4" xfId="25347"/>
    <cellStyle name="Normal 25 4 16 4 2 5" xfId="25348"/>
    <cellStyle name="Normal 25 4 16 4 2 6" xfId="25349"/>
    <cellStyle name="Normal 25 4 16 4 3" xfId="25350"/>
    <cellStyle name="Normal 25 4 16 4 3 2" xfId="25351"/>
    <cellStyle name="Normal 25 4 16 4 3 2 2" xfId="25352"/>
    <cellStyle name="Normal 25 4 16 4 3 2 3" xfId="25353"/>
    <cellStyle name="Normal 25 4 16 4 3 3" xfId="25354"/>
    <cellStyle name="Normal 25 4 16 4 3 4" xfId="25355"/>
    <cellStyle name="Normal 25 4 16 4 3 5" xfId="25356"/>
    <cellStyle name="Normal 25 4 16 4 3 6" xfId="25357"/>
    <cellStyle name="Normal 25 4 16 4 4" xfId="25358"/>
    <cellStyle name="Normal 25 4 16 4 4 2" xfId="25359"/>
    <cellStyle name="Normal 25 4 16 4 4 3" xfId="25360"/>
    <cellStyle name="Normal 25 4 16 4 5" xfId="25361"/>
    <cellStyle name="Normal 25 4 16 4 6" xfId="25362"/>
    <cellStyle name="Normal 25 4 16 4 7" xfId="25363"/>
    <cellStyle name="Normal 25 4 16 4 8" xfId="25364"/>
    <cellStyle name="Normal 25 4 16 5" xfId="25365"/>
    <cellStyle name="Normal 25 4 16 5 2" xfId="25366"/>
    <cellStyle name="Normal 25 4 16 5 2 2" xfId="25367"/>
    <cellStyle name="Normal 25 4 16 5 2 2 2" xfId="25368"/>
    <cellStyle name="Normal 25 4 16 5 2 2 3" xfId="25369"/>
    <cellStyle name="Normal 25 4 16 5 2 2 4" xfId="25370"/>
    <cellStyle name="Normal 25 4 16 5 2 2 5" xfId="25371"/>
    <cellStyle name="Normal 25 4 16 5 2 3" xfId="25372"/>
    <cellStyle name="Normal 25 4 16 5 2 4" xfId="25373"/>
    <cellStyle name="Normal 25 4 16 5 2 5" xfId="25374"/>
    <cellStyle name="Normal 25 4 16 5 2 6" xfId="25375"/>
    <cellStyle name="Normal 25 4 16 5 3" xfId="25376"/>
    <cellStyle name="Normal 25 4 16 5 3 2" xfId="25377"/>
    <cellStyle name="Normal 25 4 16 5 3 2 2" xfId="25378"/>
    <cellStyle name="Normal 25 4 16 5 3 2 3" xfId="25379"/>
    <cellStyle name="Normal 25 4 16 5 3 3" xfId="25380"/>
    <cellStyle name="Normal 25 4 16 5 3 4" xfId="25381"/>
    <cellStyle name="Normal 25 4 16 5 3 5" xfId="25382"/>
    <cellStyle name="Normal 25 4 16 5 3 6" xfId="25383"/>
    <cellStyle name="Normal 25 4 16 5 4" xfId="25384"/>
    <cellStyle name="Normal 25 4 16 5 4 2" xfId="25385"/>
    <cellStyle name="Normal 25 4 16 5 4 3" xfId="25386"/>
    <cellStyle name="Normal 25 4 16 5 5" xfId="25387"/>
    <cellStyle name="Normal 25 4 16 5 6" xfId="25388"/>
    <cellStyle name="Normal 25 4 16 5 7" xfId="25389"/>
    <cellStyle name="Normal 25 4 16 5 8" xfId="25390"/>
    <cellStyle name="Normal 25 4 16 6" xfId="25391"/>
    <cellStyle name="Normal 25 4 16 7" xfId="25392"/>
    <cellStyle name="Normal 25 4 17" xfId="25393"/>
    <cellStyle name="Normal 25 4 17 2" xfId="25394"/>
    <cellStyle name="Normal 25 4 17 2 2" xfId="25395"/>
    <cellStyle name="Normal 25 4 17 2 2 2" xfId="25396"/>
    <cellStyle name="Normal 25 4 17 2 3" xfId="25397"/>
    <cellStyle name="Normal 25 4 17 2 4" xfId="25398"/>
    <cellStyle name="Normal 25 4 17 3" xfId="25399"/>
    <cellStyle name="Normal 25 4 17 4" xfId="25400"/>
    <cellStyle name="Normal 25 4 17 4 2" xfId="25401"/>
    <cellStyle name="Normal 25 4 17 4 2 2" xfId="25402"/>
    <cellStyle name="Normal 25 4 17 4 2 2 2" xfId="25403"/>
    <cellStyle name="Normal 25 4 17 4 2 2 3" xfId="25404"/>
    <cellStyle name="Normal 25 4 17 4 2 2 4" xfId="25405"/>
    <cellStyle name="Normal 25 4 17 4 2 2 5" xfId="25406"/>
    <cellStyle name="Normal 25 4 17 4 2 3" xfId="25407"/>
    <cellStyle name="Normal 25 4 17 4 2 4" xfId="25408"/>
    <cellStyle name="Normal 25 4 17 4 2 5" xfId="25409"/>
    <cellStyle name="Normal 25 4 17 4 2 6" xfId="25410"/>
    <cellStyle name="Normal 25 4 17 4 3" xfId="25411"/>
    <cellStyle name="Normal 25 4 17 4 3 2" xfId="25412"/>
    <cellStyle name="Normal 25 4 17 4 3 2 2" xfId="25413"/>
    <cellStyle name="Normal 25 4 17 4 3 2 3" xfId="25414"/>
    <cellStyle name="Normal 25 4 17 4 3 3" xfId="25415"/>
    <cellStyle name="Normal 25 4 17 4 3 4" xfId="25416"/>
    <cellStyle name="Normal 25 4 17 4 3 5" xfId="25417"/>
    <cellStyle name="Normal 25 4 17 4 3 6" xfId="25418"/>
    <cellStyle name="Normal 25 4 17 4 4" xfId="25419"/>
    <cellStyle name="Normal 25 4 17 4 4 2" xfId="25420"/>
    <cellStyle name="Normal 25 4 17 4 4 3" xfId="25421"/>
    <cellStyle name="Normal 25 4 17 4 5" xfId="25422"/>
    <cellStyle name="Normal 25 4 17 4 6" xfId="25423"/>
    <cellStyle name="Normal 25 4 17 4 7" xfId="25424"/>
    <cellStyle name="Normal 25 4 17 4 8" xfId="25425"/>
    <cellStyle name="Normal 25 4 17 5" xfId="25426"/>
    <cellStyle name="Normal 25 4 17 5 2" xfId="25427"/>
    <cellStyle name="Normal 25 4 17 5 2 2" xfId="25428"/>
    <cellStyle name="Normal 25 4 17 5 2 2 2" xfId="25429"/>
    <cellStyle name="Normal 25 4 17 5 2 2 3" xfId="25430"/>
    <cellStyle name="Normal 25 4 17 5 2 2 4" xfId="25431"/>
    <cellStyle name="Normal 25 4 17 5 2 2 5" xfId="25432"/>
    <cellStyle name="Normal 25 4 17 5 2 3" xfId="25433"/>
    <cellStyle name="Normal 25 4 17 5 2 4" xfId="25434"/>
    <cellStyle name="Normal 25 4 17 5 2 5" xfId="25435"/>
    <cellStyle name="Normal 25 4 17 5 2 6" xfId="25436"/>
    <cellStyle name="Normal 25 4 17 5 3" xfId="25437"/>
    <cellStyle name="Normal 25 4 17 5 3 2" xfId="25438"/>
    <cellStyle name="Normal 25 4 17 5 3 2 2" xfId="25439"/>
    <cellStyle name="Normal 25 4 17 5 3 2 3" xfId="25440"/>
    <cellStyle name="Normal 25 4 17 5 3 3" xfId="25441"/>
    <cellStyle name="Normal 25 4 17 5 3 4" xfId="25442"/>
    <cellStyle name="Normal 25 4 17 5 3 5" xfId="25443"/>
    <cellStyle name="Normal 25 4 17 5 3 6" xfId="25444"/>
    <cellStyle name="Normal 25 4 17 5 4" xfId="25445"/>
    <cellStyle name="Normal 25 4 17 5 4 2" xfId="25446"/>
    <cellStyle name="Normal 25 4 17 5 4 3" xfId="25447"/>
    <cellStyle name="Normal 25 4 17 5 5" xfId="25448"/>
    <cellStyle name="Normal 25 4 17 5 6" xfId="25449"/>
    <cellStyle name="Normal 25 4 17 5 7" xfId="25450"/>
    <cellStyle name="Normal 25 4 17 5 8" xfId="25451"/>
    <cellStyle name="Normal 25 4 17 6" xfId="25452"/>
    <cellStyle name="Normal 25 4 17 7" xfId="25453"/>
    <cellStyle name="Normal 25 4 2" xfId="25454"/>
    <cellStyle name="Normal 25 4 2 2" xfId="25455"/>
    <cellStyle name="Normal 25 4 2 2 2" xfId="25456"/>
    <cellStyle name="Normal 25 4 2 2 2 2" xfId="25457"/>
    <cellStyle name="Normal 25 4 2 2 3" xfId="25458"/>
    <cellStyle name="Normal 25 4 2 2 4" xfId="25459"/>
    <cellStyle name="Normal 25 4 2 3" xfId="25460"/>
    <cellStyle name="Normal 25 4 2 4" xfId="25461"/>
    <cellStyle name="Normal 25 4 2 4 2" xfId="25462"/>
    <cellStyle name="Normal 25 4 2 4 2 2" xfId="25463"/>
    <cellStyle name="Normal 25 4 2 4 2 2 2" xfId="25464"/>
    <cellStyle name="Normal 25 4 2 4 2 2 3" xfId="25465"/>
    <cellStyle name="Normal 25 4 2 4 2 2 4" xfId="25466"/>
    <cellStyle name="Normal 25 4 2 4 2 2 5" xfId="25467"/>
    <cellStyle name="Normal 25 4 2 4 2 3" xfId="25468"/>
    <cellStyle name="Normal 25 4 2 4 2 4" xfId="25469"/>
    <cellStyle name="Normal 25 4 2 4 2 5" xfId="25470"/>
    <cellStyle name="Normal 25 4 2 4 2 6" xfId="25471"/>
    <cellStyle name="Normal 25 4 2 4 3" xfId="25472"/>
    <cellStyle name="Normal 25 4 2 4 3 2" xfId="25473"/>
    <cellStyle name="Normal 25 4 2 4 3 2 2" xfId="25474"/>
    <cellStyle name="Normal 25 4 2 4 3 2 3" xfId="25475"/>
    <cellStyle name="Normal 25 4 2 4 3 3" xfId="25476"/>
    <cellStyle name="Normal 25 4 2 4 3 4" xfId="25477"/>
    <cellStyle name="Normal 25 4 2 4 3 5" xfId="25478"/>
    <cellStyle name="Normal 25 4 2 4 3 6" xfId="25479"/>
    <cellStyle name="Normal 25 4 2 4 4" xfId="25480"/>
    <cellStyle name="Normal 25 4 2 4 4 2" xfId="25481"/>
    <cellStyle name="Normal 25 4 2 4 4 3" xfId="25482"/>
    <cellStyle name="Normal 25 4 2 4 5" xfId="25483"/>
    <cellStyle name="Normal 25 4 2 4 6" xfId="25484"/>
    <cellStyle name="Normal 25 4 2 4 7" xfId="25485"/>
    <cellStyle name="Normal 25 4 2 4 8" xfId="25486"/>
    <cellStyle name="Normal 25 4 2 5" xfId="25487"/>
    <cellStyle name="Normal 25 4 2 5 2" xfId="25488"/>
    <cellStyle name="Normal 25 4 2 5 2 2" xfId="25489"/>
    <cellStyle name="Normal 25 4 2 5 2 2 2" xfId="25490"/>
    <cellStyle name="Normal 25 4 2 5 2 2 3" xfId="25491"/>
    <cellStyle name="Normal 25 4 2 5 2 2 4" xfId="25492"/>
    <cellStyle name="Normal 25 4 2 5 2 2 5" xfId="25493"/>
    <cellStyle name="Normal 25 4 2 5 2 3" xfId="25494"/>
    <cellStyle name="Normal 25 4 2 5 2 4" xfId="25495"/>
    <cellStyle name="Normal 25 4 2 5 2 5" xfId="25496"/>
    <cellStyle name="Normal 25 4 2 5 2 6" xfId="25497"/>
    <cellStyle name="Normal 25 4 2 5 3" xfId="25498"/>
    <cellStyle name="Normal 25 4 2 5 3 2" xfId="25499"/>
    <cellStyle name="Normal 25 4 2 5 3 2 2" xfId="25500"/>
    <cellStyle name="Normal 25 4 2 5 3 2 3" xfId="25501"/>
    <cellStyle name="Normal 25 4 2 5 3 3" xfId="25502"/>
    <cellStyle name="Normal 25 4 2 5 3 4" xfId="25503"/>
    <cellStyle name="Normal 25 4 2 5 3 5" xfId="25504"/>
    <cellStyle name="Normal 25 4 2 5 3 6" xfId="25505"/>
    <cellStyle name="Normal 25 4 2 5 4" xfId="25506"/>
    <cellStyle name="Normal 25 4 2 5 4 2" xfId="25507"/>
    <cellStyle name="Normal 25 4 2 5 4 3" xfId="25508"/>
    <cellStyle name="Normal 25 4 2 5 5" xfId="25509"/>
    <cellStyle name="Normal 25 4 2 5 6" xfId="25510"/>
    <cellStyle name="Normal 25 4 2 5 7" xfId="25511"/>
    <cellStyle name="Normal 25 4 2 5 8" xfId="25512"/>
    <cellStyle name="Normal 25 4 2 6" xfId="25513"/>
    <cellStyle name="Normal 25 4 2 7" xfId="25514"/>
    <cellStyle name="Normal 25 4 3" xfId="25515"/>
    <cellStyle name="Normal 25 4 3 2" xfId="25516"/>
    <cellStyle name="Normal 25 4 3 2 2" xfId="25517"/>
    <cellStyle name="Normal 25 4 3 2 2 2" xfId="25518"/>
    <cellStyle name="Normal 25 4 3 2 3" xfId="25519"/>
    <cellStyle name="Normal 25 4 3 2 4" xfId="25520"/>
    <cellStyle name="Normal 25 4 3 3" xfId="25521"/>
    <cellStyle name="Normal 25 4 3 4" xfId="25522"/>
    <cellStyle name="Normal 25 4 3 4 2" xfId="25523"/>
    <cellStyle name="Normal 25 4 3 4 2 2" xfId="25524"/>
    <cellStyle name="Normal 25 4 3 4 2 2 2" xfId="25525"/>
    <cellStyle name="Normal 25 4 3 4 2 2 3" xfId="25526"/>
    <cellStyle name="Normal 25 4 3 4 2 2 4" xfId="25527"/>
    <cellStyle name="Normal 25 4 3 4 2 2 5" xfId="25528"/>
    <cellStyle name="Normal 25 4 3 4 2 3" xfId="25529"/>
    <cellStyle name="Normal 25 4 3 4 2 4" xfId="25530"/>
    <cellStyle name="Normal 25 4 3 4 2 5" xfId="25531"/>
    <cellStyle name="Normal 25 4 3 4 2 6" xfId="25532"/>
    <cellStyle name="Normal 25 4 3 4 3" xfId="25533"/>
    <cellStyle name="Normal 25 4 3 4 3 2" xfId="25534"/>
    <cellStyle name="Normal 25 4 3 4 3 2 2" xfId="25535"/>
    <cellStyle name="Normal 25 4 3 4 3 2 3" xfId="25536"/>
    <cellStyle name="Normal 25 4 3 4 3 3" xfId="25537"/>
    <cellStyle name="Normal 25 4 3 4 3 4" xfId="25538"/>
    <cellStyle name="Normal 25 4 3 4 3 5" xfId="25539"/>
    <cellStyle name="Normal 25 4 3 4 3 6" xfId="25540"/>
    <cellStyle name="Normal 25 4 3 4 4" xfId="25541"/>
    <cellStyle name="Normal 25 4 3 4 4 2" xfId="25542"/>
    <cellStyle name="Normal 25 4 3 4 4 3" xfId="25543"/>
    <cellStyle name="Normal 25 4 3 4 5" xfId="25544"/>
    <cellStyle name="Normal 25 4 3 4 6" xfId="25545"/>
    <cellStyle name="Normal 25 4 3 4 7" xfId="25546"/>
    <cellStyle name="Normal 25 4 3 4 8" xfId="25547"/>
    <cellStyle name="Normal 25 4 3 5" xfId="25548"/>
    <cellStyle name="Normal 25 4 3 5 2" xfId="25549"/>
    <cellStyle name="Normal 25 4 3 5 2 2" xfId="25550"/>
    <cellStyle name="Normal 25 4 3 5 2 2 2" xfId="25551"/>
    <cellStyle name="Normal 25 4 3 5 2 2 3" xfId="25552"/>
    <cellStyle name="Normal 25 4 3 5 2 2 4" xfId="25553"/>
    <cellStyle name="Normal 25 4 3 5 2 2 5" xfId="25554"/>
    <cellStyle name="Normal 25 4 3 5 2 3" xfId="25555"/>
    <cellStyle name="Normal 25 4 3 5 2 4" xfId="25556"/>
    <cellStyle name="Normal 25 4 3 5 2 5" xfId="25557"/>
    <cellStyle name="Normal 25 4 3 5 2 6" xfId="25558"/>
    <cellStyle name="Normal 25 4 3 5 3" xfId="25559"/>
    <cellStyle name="Normal 25 4 3 5 3 2" xfId="25560"/>
    <cellStyle name="Normal 25 4 3 5 3 2 2" xfId="25561"/>
    <cellStyle name="Normal 25 4 3 5 3 2 3" xfId="25562"/>
    <cellStyle name="Normal 25 4 3 5 3 3" xfId="25563"/>
    <cellStyle name="Normal 25 4 3 5 3 4" xfId="25564"/>
    <cellStyle name="Normal 25 4 3 5 3 5" xfId="25565"/>
    <cellStyle name="Normal 25 4 3 5 3 6" xfId="25566"/>
    <cellStyle name="Normal 25 4 3 5 4" xfId="25567"/>
    <cellStyle name="Normal 25 4 3 5 4 2" xfId="25568"/>
    <cellStyle name="Normal 25 4 3 5 4 3" xfId="25569"/>
    <cellStyle name="Normal 25 4 3 5 5" xfId="25570"/>
    <cellStyle name="Normal 25 4 3 5 6" xfId="25571"/>
    <cellStyle name="Normal 25 4 3 5 7" xfId="25572"/>
    <cellStyle name="Normal 25 4 3 5 8" xfId="25573"/>
    <cellStyle name="Normal 25 4 3 6" xfId="25574"/>
    <cellStyle name="Normal 25 4 3 7" xfId="25575"/>
    <cellStyle name="Normal 25 4 4" xfId="25576"/>
    <cellStyle name="Normal 25 4 4 2" xfId="25577"/>
    <cellStyle name="Normal 25 4 4 2 2" xfId="25578"/>
    <cellStyle name="Normal 25 4 4 2 2 2" xfId="25579"/>
    <cellStyle name="Normal 25 4 4 2 3" xfId="25580"/>
    <cellStyle name="Normal 25 4 4 2 4" xfId="25581"/>
    <cellStyle name="Normal 25 4 4 3" xfId="25582"/>
    <cellStyle name="Normal 25 4 4 4" xfId="25583"/>
    <cellStyle name="Normal 25 4 4 4 2" xfId="25584"/>
    <cellStyle name="Normal 25 4 4 4 2 2" xfId="25585"/>
    <cellStyle name="Normal 25 4 4 4 2 2 2" xfId="25586"/>
    <cellStyle name="Normal 25 4 4 4 2 2 3" xfId="25587"/>
    <cellStyle name="Normal 25 4 4 4 2 2 4" xfId="25588"/>
    <cellStyle name="Normal 25 4 4 4 2 2 5" xfId="25589"/>
    <cellStyle name="Normal 25 4 4 4 2 3" xfId="25590"/>
    <cellStyle name="Normal 25 4 4 4 2 4" xfId="25591"/>
    <cellStyle name="Normal 25 4 4 4 2 5" xfId="25592"/>
    <cellStyle name="Normal 25 4 4 4 2 6" xfId="25593"/>
    <cellStyle name="Normal 25 4 4 4 3" xfId="25594"/>
    <cellStyle name="Normal 25 4 4 4 3 2" xfId="25595"/>
    <cellStyle name="Normal 25 4 4 4 3 2 2" xfId="25596"/>
    <cellStyle name="Normal 25 4 4 4 3 2 3" xfId="25597"/>
    <cellStyle name="Normal 25 4 4 4 3 3" xfId="25598"/>
    <cellStyle name="Normal 25 4 4 4 3 4" xfId="25599"/>
    <cellStyle name="Normal 25 4 4 4 3 5" xfId="25600"/>
    <cellStyle name="Normal 25 4 4 4 3 6" xfId="25601"/>
    <cellStyle name="Normal 25 4 4 4 4" xfId="25602"/>
    <cellStyle name="Normal 25 4 4 4 4 2" xfId="25603"/>
    <cellStyle name="Normal 25 4 4 4 4 3" xfId="25604"/>
    <cellStyle name="Normal 25 4 4 4 5" xfId="25605"/>
    <cellStyle name="Normal 25 4 4 4 6" xfId="25606"/>
    <cellStyle name="Normal 25 4 4 4 7" xfId="25607"/>
    <cellStyle name="Normal 25 4 4 4 8" xfId="25608"/>
    <cellStyle name="Normal 25 4 4 5" xfId="25609"/>
    <cellStyle name="Normal 25 4 4 5 2" xfId="25610"/>
    <cellStyle name="Normal 25 4 4 5 2 2" xfId="25611"/>
    <cellStyle name="Normal 25 4 4 5 2 2 2" xfId="25612"/>
    <cellStyle name="Normal 25 4 4 5 2 2 3" xfId="25613"/>
    <cellStyle name="Normal 25 4 4 5 2 2 4" xfId="25614"/>
    <cellStyle name="Normal 25 4 4 5 2 2 5" xfId="25615"/>
    <cellStyle name="Normal 25 4 4 5 2 3" xfId="25616"/>
    <cellStyle name="Normal 25 4 4 5 2 4" xfId="25617"/>
    <cellStyle name="Normal 25 4 4 5 2 5" xfId="25618"/>
    <cellStyle name="Normal 25 4 4 5 2 6" xfId="25619"/>
    <cellStyle name="Normal 25 4 4 5 3" xfId="25620"/>
    <cellStyle name="Normal 25 4 4 5 3 2" xfId="25621"/>
    <cellStyle name="Normal 25 4 4 5 3 2 2" xfId="25622"/>
    <cellStyle name="Normal 25 4 4 5 3 2 3" xfId="25623"/>
    <cellStyle name="Normal 25 4 4 5 3 3" xfId="25624"/>
    <cellStyle name="Normal 25 4 4 5 3 4" xfId="25625"/>
    <cellStyle name="Normal 25 4 4 5 3 5" xfId="25626"/>
    <cellStyle name="Normal 25 4 4 5 3 6" xfId="25627"/>
    <cellStyle name="Normal 25 4 4 5 4" xfId="25628"/>
    <cellStyle name="Normal 25 4 4 5 4 2" xfId="25629"/>
    <cellStyle name="Normal 25 4 4 5 4 3" xfId="25630"/>
    <cellStyle name="Normal 25 4 4 5 5" xfId="25631"/>
    <cellStyle name="Normal 25 4 4 5 6" xfId="25632"/>
    <cellStyle name="Normal 25 4 4 5 7" xfId="25633"/>
    <cellStyle name="Normal 25 4 4 5 8" xfId="25634"/>
    <cellStyle name="Normal 25 4 4 6" xfId="25635"/>
    <cellStyle name="Normal 25 4 4 7" xfId="25636"/>
    <cellStyle name="Normal 25 4 5" xfId="25637"/>
    <cellStyle name="Normal 25 4 5 2" xfId="25638"/>
    <cellStyle name="Normal 25 4 5 2 2" xfId="25639"/>
    <cellStyle name="Normal 25 4 5 2 2 2" xfId="25640"/>
    <cellStyle name="Normal 25 4 5 2 3" xfId="25641"/>
    <cellStyle name="Normal 25 4 5 2 4" xfId="25642"/>
    <cellStyle name="Normal 25 4 5 3" xfId="25643"/>
    <cellStyle name="Normal 25 4 5 4" xfId="25644"/>
    <cellStyle name="Normal 25 4 5 4 2" xfId="25645"/>
    <cellStyle name="Normal 25 4 5 4 2 2" xfId="25646"/>
    <cellStyle name="Normal 25 4 5 4 2 2 2" xfId="25647"/>
    <cellStyle name="Normal 25 4 5 4 2 2 3" xfId="25648"/>
    <cellStyle name="Normal 25 4 5 4 2 2 4" xfId="25649"/>
    <cellStyle name="Normal 25 4 5 4 2 2 5" xfId="25650"/>
    <cellStyle name="Normal 25 4 5 4 2 3" xfId="25651"/>
    <cellStyle name="Normal 25 4 5 4 2 4" xfId="25652"/>
    <cellStyle name="Normal 25 4 5 4 2 5" xfId="25653"/>
    <cellStyle name="Normal 25 4 5 4 2 6" xfId="25654"/>
    <cellStyle name="Normal 25 4 5 4 3" xfId="25655"/>
    <cellStyle name="Normal 25 4 5 4 3 2" xfId="25656"/>
    <cellStyle name="Normal 25 4 5 4 3 2 2" xfId="25657"/>
    <cellStyle name="Normal 25 4 5 4 3 2 3" xfId="25658"/>
    <cellStyle name="Normal 25 4 5 4 3 3" xfId="25659"/>
    <cellStyle name="Normal 25 4 5 4 3 4" xfId="25660"/>
    <cellStyle name="Normal 25 4 5 4 3 5" xfId="25661"/>
    <cellStyle name="Normal 25 4 5 4 3 6" xfId="25662"/>
    <cellStyle name="Normal 25 4 5 4 4" xfId="25663"/>
    <cellStyle name="Normal 25 4 5 4 4 2" xfId="25664"/>
    <cellStyle name="Normal 25 4 5 4 4 3" xfId="25665"/>
    <cellStyle name="Normal 25 4 5 4 5" xfId="25666"/>
    <cellStyle name="Normal 25 4 5 4 6" xfId="25667"/>
    <cellStyle name="Normal 25 4 5 4 7" xfId="25668"/>
    <cellStyle name="Normal 25 4 5 4 8" xfId="25669"/>
    <cellStyle name="Normal 25 4 5 5" xfId="25670"/>
    <cellStyle name="Normal 25 4 5 5 2" xfId="25671"/>
    <cellStyle name="Normal 25 4 5 5 2 2" xfId="25672"/>
    <cellStyle name="Normal 25 4 5 5 2 2 2" xfId="25673"/>
    <cellStyle name="Normal 25 4 5 5 2 2 3" xfId="25674"/>
    <cellStyle name="Normal 25 4 5 5 2 2 4" xfId="25675"/>
    <cellStyle name="Normal 25 4 5 5 2 2 5" xfId="25676"/>
    <cellStyle name="Normal 25 4 5 5 2 3" xfId="25677"/>
    <cellStyle name="Normal 25 4 5 5 2 4" xfId="25678"/>
    <cellStyle name="Normal 25 4 5 5 2 5" xfId="25679"/>
    <cellStyle name="Normal 25 4 5 5 2 6" xfId="25680"/>
    <cellStyle name="Normal 25 4 5 5 3" xfId="25681"/>
    <cellStyle name="Normal 25 4 5 5 3 2" xfId="25682"/>
    <cellStyle name="Normal 25 4 5 5 3 2 2" xfId="25683"/>
    <cellStyle name="Normal 25 4 5 5 3 2 3" xfId="25684"/>
    <cellStyle name="Normal 25 4 5 5 3 3" xfId="25685"/>
    <cellStyle name="Normal 25 4 5 5 3 4" xfId="25686"/>
    <cellStyle name="Normal 25 4 5 5 3 5" xfId="25687"/>
    <cellStyle name="Normal 25 4 5 5 3 6" xfId="25688"/>
    <cellStyle name="Normal 25 4 5 5 4" xfId="25689"/>
    <cellStyle name="Normal 25 4 5 5 4 2" xfId="25690"/>
    <cellStyle name="Normal 25 4 5 5 4 3" xfId="25691"/>
    <cellStyle name="Normal 25 4 5 5 5" xfId="25692"/>
    <cellStyle name="Normal 25 4 5 5 6" xfId="25693"/>
    <cellStyle name="Normal 25 4 5 5 7" xfId="25694"/>
    <cellStyle name="Normal 25 4 5 5 8" xfId="25695"/>
    <cellStyle name="Normal 25 4 5 6" xfId="25696"/>
    <cellStyle name="Normal 25 4 5 7" xfId="25697"/>
    <cellStyle name="Normal 25 4 6" xfId="25698"/>
    <cellStyle name="Normal 25 4 6 2" xfId="25699"/>
    <cellStyle name="Normal 25 4 6 2 2" xfId="25700"/>
    <cellStyle name="Normal 25 4 6 2 2 2" xfId="25701"/>
    <cellStyle name="Normal 25 4 6 2 3" xfId="25702"/>
    <cellStyle name="Normal 25 4 6 2 4" xfId="25703"/>
    <cellStyle name="Normal 25 4 6 3" xfId="25704"/>
    <cellStyle name="Normal 25 4 6 4" xfId="25705"/>
    <cellStyle name="Normal 25 4 6 4 2" xfId="25706"/>
    <cellStyle name="Normal 25 4 6 4 2 2" xfId="25707"/>
    <cellStyle name="Normal 25 4 6 4 2 2 2" xfId="25708"/>
    <cellStyle name="Normal 25 4 6 4 2 2 3" xfId="25709"/>
    <cellStyle name="Normal 25 4 6 4 2 2 4" xfId="25710"/>
    <cellStyle name="Normal 25 4 6 4 2 2 5" xfId="25711"/>
    <cellStyle name="Normal 25 4 6 4 2 3" xfId="25712"/>
    <cellStyle name="Normal 25 4 6 4 2 4" xfId="25713"/>
    <cellStyle name="Normal 25 4 6 4 2 5" xfId="25714"/>
    <cellStyle name="Normal 25 4 6 4 2 6" xfId="25715"/>
    <cellStyle name="Normal 25 4 6 4 3" xfId="25716"/>
    <cellStyle name="Normal 25 4 6 4 3 2" xfId="25717"/>
    <cellStyle name="Normal 25 4 6 4 3 2 2" xfId="25718"/>
    <cellStyle name="Normal 25 4 6 4 3 2 3" xfId="25719"/>
    <cellStyle name="Normal 25 4 6 4 3 3" xfId="25720"/>
    <cellStyle name="Normal 25 4 6 4 3 4" xfId="25721"/>
    <cellStyle name="Normal 25 4 6 4 3 5" xfId="25722"/>
    <cellStyle name="Normal 25 4 6 4 3 6" xfId="25723"/>
    <cellStyle name="Normal 25 4 6 4 4" xfId="25724"/>
    <cellStyle name="Normal 25 4 6 4 4 2" xfId="25725"/>
    <cellStyle name="Normal 25 4 6 4 4 3" xfId="25726"/>
    <cellStyle name="Normal 25 4 6 4 5" xfId="25727"/>
    <cellStyle name="Normal 25 4 6 4 6" xfId="25728"/>
    <cellStyle name="Normal 25 4 6 4 7" xfId="25729"/>
    <cellStyle name="Normal 25 4 6 4 8" xfId="25730"/>
    <cellStyle name="Normal 25 4 6 5" xfId="25731"/>
    <cellStyle name="Normal 25 4 6 5 2" xfId="25732"/>
    <cellStyle name="Normal 25 4 6 5 2 2" xfId="25733"/>
    <cellStyle name="Normal 25 4 6 5 2 2 2" xfId="25734"/>
    <cellStyle name="Normal 25 4 6 5 2 2 3" xfId="25735"/>
    <cellStyle name="Normal 25 4 6 5 2 2 4" xfId="25736"/>
    <cellStyle name="Normal 25 4 6 5 2 2 5" xfId="25737"/>
    <cellStyle name="Normal 25 4 6 5 2 3" xfId="25738"/>
    <cellStyle name="Normal 25 4 6 5 2 4" xfId="25739"/>
    <cellStyle name="Normal 25 4 6 5 2 5" xfId="25740"/>
    <cellStyle name="Normal 25 4 6 5 2 6" xfId="25741"/>
    <cellStyle name="Normal 25 4 6 5 3" xfId="25742"/>
    <cellStyle name="Normal 25 4 6 5 3 2" xfId="25743"/>
    <cellStyle name="Normal 25 4 6 5 3 2 2" xfId="25744"/>
    <cellStyle name="Normal 25 4 6 5 3 2 3" xfId="25745"/>
    <cellStyle name="Normal 25 4 6 5 3 3" xfId="25746"/>
    <cellStyle name="Normal 25 4 6 5 3 4" xfId="25747"/>
    <cellStyle name="Normal 25 4 6 5 3 5" xfId="25748"/>
    <cellStyle name="Normal 25 4 6 5 3 6" xfId="25749"/>
    <cellStyle name="Normal 25 4 6 5 4" xfId="25750"/>
    <cellStyle name="Normal 25 4 6 5 4 2" xfId="25751"/>
    <cellStyle name="Normal 25 4 6 5 4 3" xfId="25752"/>
    <cellStyle name="Normal 25 4 6 5 5" xfId="25753"/>
    <cellStyle name="Normal 25 4 6 5 6" xfId="25754"/>
    <cellStyle name="Normal 25 4 6 5 7" xfId="25755"/>
    <cellStyle name="Normal 25 4 6 5 8" xfId="25756"/>
    <cellStyle name="Normal 25 4 6 6" xfId="25757"/>
    <cellStyle name="Normal 25 4 6 7" xfId="25758"/>
    <cellStyle name="Normal 25 4 7" xfId="25759"/>
    <cellStyle name="Normal 25 4 7 2" xfId="25760"/>
    <cellStyle name="Normal 25 4 7 2 2" xfId="25761"/>
    <cellStyle name="Normal 25 4 7 2 2 2" xfId="25762"/>
    <cellStyle name="Normal 25 4 7 2 3" xfId="25763"/>
    <cellStyle name="Normal 25 4 7 2 4" xfId="25764"/>
    <cellStyle name="Normal 25 4 7 3" xfId="25765"/>
    <cellStyle name="Normal 25 4 7 4" xfId="25766"/>
    <cellStyle name="Normal 25 4 7 4 2" xfId="25767"/>
    <cellStyle name="Normal 25 4 7 4 2 2" xfId="25768"/>
    <cellStyle name="Normal 25 4 7 4 2 2 2" xfId="25769"/>
    <cellStyle name="Normal 25 4 7 4 2 2 3" xfId="25770"/>
    <cellStyle name="Normal 25 4 7 4 2 2 4" xfId="25771"/>
    <cellStyle name="Normal 25 4 7 4 2 2 5" xfId="25772"/>
    <cellStyle name="Normal 25 4 7 4 2 3" xfId="25773"/>
    <cellStyle name="Normal 25 4 7 4 2 4" xfId="25774"/>
    <cellStyle name="Normal 25 4 7 4 2 5" xfId="25775"/>
    <cellStyle name="Normal 25 4 7 4 2 6" xfId="25776"/>
    <cellStyle name="Normal 25 4 7 4 3" xfId="25777"/>
    <cellStyle name="Normal 25 4 7 4 3 2" xfId="25778"/>
    <cellStyle name="Normal 25 4 7 4 3 2 2" xfId="25779"/>
    <cellStyle name="Normal 25 4 7 4 3 2 3" xfId="25780"/>
    <cellStyle name="Normal 25 4 7 4 3 3" xfId="25781"/>
    <cellStyle name="Normal 25 4 7 4 3 4" xfId="25782"/>
    <cellStyle name="Normal 25 4 7 4 3 5" xfId="25783"/>
    <cellStyle name="Normal 25 4 7 4 3 6" xfId="25784"/>
    <cellStyle name="Normal 25 4 7 4 4" xfId="25785"/>
    <cellStyle name="Normal 25 4 7 4 4 2" xfId="25786"/>
    <cellStyle name="Normal 25 4 7 4 4 3" xfId="25787"/>
    <cellStyle name="Normal 25 4 7 4 5" xfId="25788"/>
    <cellStyle name="Normal 25 4 7 4 6" xfId="25789"/>
    <cellStyle name="Normal 25 4 7 4 7" xfId="25790"/>
    <cellStyle name="Normal 25 4 7 4 8" xfId="25791"/>
    <cellStyle name="Normal 25 4 7 5" xfId="25792"/>
    <cellStyle name="Normal 25 4 7 5 2" xfId="25793"/>
    <cellStyle name="Normal 25 4 7 5 2 2" xfId="25794"/>
    <cellStyle name="Normal 25 4 7 5 2 2 2" xfId="25795"/>
    <cellStyle name="Normal 25 4 7 5 2 2 3" xfId="25796"/>
    <cellStyle name="Normal 25 4 7 5 2 2 4" xfId="25797"/>
    <cellStyle name="Normal 25 4 7 5 2 2 5" xfId="25798"/>
    <cellStyle name="Normal 25 4 7 5 2 3" xfId="25799"/>
    <cellStyle name="Normal 25 4 7 5 2 4" xfId="25800"/>
    <cellStyle name="Normal 25 4 7 5 2 5" xfId="25801"/>
    <cellStyle name="Normal 25 4 7 5 2 6" xfId="25802"/>
    <cellStyle name="Normal 25 4 7 5 3" xfId="25803"/>
    <cellStyle name="Normal 25 4 7 5 3 2" xfId="25804"/>
    <cellStyle name="Normal 25 4 7 5 3 2 2" xfId="25805"/>
    <cellStyle name="Normal 25 4 7 5 3 2 3" xfId="25806"/>
    <cellStyle name="Normal 25 4 7 5 3 3" xfId="25807"/>
    <cellStyle name="Normal 25 4 7 5 3 4" xfId="25808"/>
    <cellStyle name="Normal 25 4 7 5 3 5" xfId="25809"/>
    <cellStyle name="Normal 25 4 7 5 3 6" xfId="25810"/>
    <cellStyle name="Normal 25 4 7 5 4" xfId="25811"/>
    <cellStyle name="Normal 25 4 7 5 4 2" xfId="25812"/>
    <cellStyle name="Normal 25 4 7 5 4 3" xfId="25813"/>
    <cellStyle name="Normal 25 4 7 5 5" xfId="25814"/>
    <cellStyle name="Normal 25 4 7 5 6" xfId="25815"/>
    <cellStyle name="Normal 25 4 7 5 7" xfId="25816"/>
    <cellStyle name="Normal 25 4 7 5 8" xfId="25817"/>
    <cellStyle name="Normal 25 4 7 6" xfId="25818"/>
    <cellStyle name="Normal 25 4 7 7" xfId="25819"/>
    <cellStyle name="Normal 25 4 8" xfId="25820"/>
    <cellStyle name="Normal 25 4 8 2" xfId="25821"/>
    <cellStyle name="Normal 25 4 8 2 2" xfId="25822"/>
    <cellStyle name="Normal 25 4 8 2 2 2" xfId="25823"/>
    <cellStyle name="Normal 25 4 8 2 3" xfId="25824"/>
    <cellStyle name="Normal 25 4 8 2 4" xfId="25825"/>
    <cellStyle name="Normal 25 4 8 3" xfId="25826"/>
    <cellStyle name="Normal 25 4 8 4" xfId="25827"/>
    <cellStyle name="Normal 25 4 8 4 2" xfId="25828"/>
    <cellStyle name="Normal 25 4 8 4 2 2" xfId="25829"/>
    <cellStyle name="Normal 25 4 8 4 2 2 2" xfId="25830"/>
    <cellStyle name="Normal 25 4 8 4 2 2 3" xfId="25831"/>
    <cellStyle name="Normal 25 4 8 4 2 2 4" xfId="25832"/>
    <cellStyle name="Normal 25 4 8 4 2 2 5" xfId="25833"/>
    <cellStyle name="Normal 25 4 8 4 2 3" xfId="25834"/>
    <cellStyle name="Normal 25 4 8 4 2 4" xfId="25835"/>
    <cellStyle name="Normal 25 4 8 4 2 5" xfId="25836"/>
    <cellStyle name="Normal 25 4 8 4 2 6" xfId="25837"/>
    <cellStyle name="Normal 25 4 8 4 3" xfId="25838"/>
    <cellStyle name="Normal 25 4 8 4 3 2" xfId="25839"/>
    <cellStyle name="Normal 25 4 8 4 3 2 2" xfId="25840"/>
    <cellStyle name="Normal 25 4 8 4 3 2 3" xfId="25841"/>
    <cellStyle name="Normal 25 4 8 4 3 3" xfId="25842"/>
    <cellStyle name="Normal 25 4 8 4 3 4" xfId="25843"/>
    <cellStyle name="Normal 25 4 8 4 3 5" xfId="25844"/>
    <cellStyle name="Normal 25 4 8 4 3 6" xfId="25845"/>
    <cellStyle name="Normal 25 4 8 4 4" xfId="25846"/>
    <cellStyle name="Normal 25 4 8 4 4 2" xfId="25847"/>
    <cellStyle name="Normal 25 4 8 4 4 3" xfId="25848"/>
    <cellStyle name="Normal 25 4 8 4 5" xfId="25849"/>
    <cellStyle name="Normal 25 4 8 4 6" xfId="25850"/>
    <cellStyle name="Normal 25 4 8 4 7" xfId="25851"/>
    <cellStyle name="Normal 25 4 8 4 8" xfId="25852"/>
    <cellStyle name="Normal 25 4 8 5" xfId="25853"/>
    <cellStyle name="Normal 25 4 8 5 2" xfId="25854"/>
    <cellStyle name="Normal 25 4 8 5 2 2" xfId="25855"/>
    <cellStyle name="Normal 25 4 8 5 2 2 2" xfId="25856"/>
    <cellStyle name="Normal 25 4 8 5 2 2 3" xfId="25857"/>
    <cellStyle name="Normal 25 4 8 5 2 2 4" xfId="25858"/>
    <cellStyle name="Normal 25 4 8 5 2 2 5" xfId="25859"/>
    <cellStyle name="Normal 25 4 8 5 2 3" xfId="25860"/>
    <cellStyle name="Normal 25 4 8 5 2 4" xfId="25861"/>
    <cellStyle name="Normal 25 4 8 5 2 5" xfId="25862"/>
    <cellStyle name="Normal 25 4 8 5 2 6" xfId="25863"/>
    <cellStyle name="Normal 25 4 8 5 3" xfId="25864"/>
    <cellStyle name="Normal 25 4 8 5 3 2" xfId="25865"/>
    <cellStyle name="Normal 25 4 8 5 3 2 2" xfId="25866"/>
    <cellStyle name="Normal 25 4 8 5 3 2 3" xfId="25867"/>
    <cellStyle name="Normal 25 4 8 5 3 3" xfId="25868"/>
    <cellStyle name="Normal 25 4 8 5 3 4" xfId="25869"/>
    <cellStyle name="Normal 25 4 8 5 3 5" xfId="25870"/>
    <cellStyle name="Normal 25 4 8 5 3 6" xfId="25871"/>
    <cellStyle name="Normal 25 4 8 5 4" xfId="25872"/>
    <cellStyle name="Normal 25 4 8 5 4 2" xfId="25873"/>
    <cellStyle name="Normal 25 4 8 5 4 3" xfId="25874"/>
    <cellStyle name="Normal 25 4 8 5 5" xfId="25875"/>
    <cellStyle name="Normal 25 4 8 5 6" xfId="25876"/>
    <cellStyle name="Normal 25 4 8 5 7" xfId="25877"/>
    <cellStyle name="Normal 25 4 8 5 8" xfId="25878"/>
    <cellStyle name="Normal 25 4 8 6" xfId="25879"/>
    <cellStyle name="Normal 25 4 8 7" xfId="25880"/>
    <cellStyle name="Normal 25 4 9" xfId="25881"/>
    <cellStyle name="Normal 25 4 9 2" xfId="25882"/>
    <cellStyle name="Normal 25 4 9 2 2" xfId="25883"/>
    <cellStyle name="Normal 25 4 9 2 2 2" xfId="25884"/>
    <cellStyle name="Normal 25 4 9 2 3" xfId="25885"/>
    <cellStyle name="Normal 25 4 9 2 4" xfId="25886"/>
    <cellStyle name="Normal 25 4 9 3" xfId="25887"/>
    <cellStyle name="Normal 25 4 9 4" xfId="25888"/>
    <cellStyle name="Normal 25 4 9 4 2" xfId="25889"/>
    <cellStyle name="Normal 25 4 9 4 2 2" xfId="25890"/>
    <cellStyle name="Normal 25 4 9 4 2 2 2" xfId="25891"/>
    <cellStyle name="Normal 25 4 9 4 2 2 3" xfId="25892"/>
    <cellStyle name="Normal 25 4 9 4 2 2 4" xfId="25893"/>
    <cellStyle name="Normal 25 4 9 4 2 2 5" xfId="25894"/>
    <cellStyle name="Normal 25 4 9 4 2 3" xfId="25895"/>
    <cellStyle name="Normal 25 4 9 4 2 4" xfId="25896"/>
    <cellStyle name="Normal 25 4 9 4 2 5" xfId="25897"/>
    <cellStyle name="Normal 25 4 9 4 2 6" xfId="25898"/>
    <cellStyle name="Normal 25 4 9 4 3" xfId="25899"/>
    <cellStyle name="Normal 25 4 9 4 3 2" xfId="25900"/>
    <cellStyle name="Normal 25 4 9 4 3 2 2" xfId="25901"/>
    <cellStyle name="Normal 25 4 9 4 3 2 3" xfId="25902"/>
    <cellStyle name="Normal 25 4 9 4 3 3" xfId="25903"/>
    <cellStyle name="Normal 25 4 9 4 3 4" xfId="25904"/>
    <cellStyle name="Normal 25 4 9 4 3 5" xfId="25905"/>
    <cellStyle name="Normal 25 4 9 4 3 6" xfId="25906"/>
    <cellStyle name="Normal 25 4 9 4 4" xfId="25907"/>
    <cellStyle name="Normal 25 4 9 4 4 2" xfId="25908"/>
    <cellStyle name="Normal 25 4 9 4 4 3" xfId="25909"/>
    <cellStyle name="Normal 25 4 9 4 5" xfId="25910"/>
    <cellStyle name="Normal 25 4 9 4 6" xfId="25911"/>
    <cellStyle name="Normal 25 4 9 4 7" xfId="25912"/>
    <cellStyle name="Normal 25 4 9 4 8" xfId="25913"/>
    <cellStyle name="Normal 25 4 9 5" xfId="25914"/>
    <cellStyle name="Normal 25 4 9 5 2" xfId="25915"/>
    <cellStyle name="Normal 25 4 9 5 2 2" xfId="25916"/>
    <cellStyle name="Normal 25 4 9 5 2 2 2" xfId="25917"/>
    <cellStyle name="Normal 25 4 9 5 2 2 3" xfId="25918"/>
    <cellStyle name="Normal 25 4 9 5 2 2 4" xfId="25919"/>
    <cellStyle name="Normal 25 4 9 5 2 2 5" xfId="25920"/>
    <cellStyle name="Normal 25 4 9 5 2 3" xfId="25921"/>
    <cellStyle name="Normal 25 4 9 5 2 4" xfId="25922"/>
    <cellStyle name="Normal 25 4 9 5 2 5" xfId="25923"/>
    <cellStyle name="Normal 25 4 9 5 2 6" xfId="25924"/>
    <cellStyle name="Normal 25 4 9 5 3" xfId="25925"/>
    <cellStyle name="Normal 25 4 9 5 3 2" xfId="25926"/>
    <cellStyle name="Normal 25 4 9 5 3 2 2" xfId="25927"/>
    <cellStyle name="Normal 25 4 9 5 3 2 3" xfId="25928"/>
    <cellStyle name="Normal 25 4 9 5 3 3" xfId="25929"/>
    <cellStyle name="Normal 25 4 9 5 3 4" xfId="25930"/>
    <cellStyle name="Normal 25 4 9 5 3 5" xfId="25931"/>
    <cellStyle name="Normal 25 4 9 5 3 6" xfId="25932"/>
    <cellStyle name="Normal 25 4 9 5 4" xfId="25933"/>
    <cellStyle name="Normal 25 4 9 5 4 2" xfId="25934"/>
    <cellStyle name="Normal 25 4 9 5 4 3" xfId="25935"/>
    <cellStyle name="Normal 25 4 9 5 5" xfId="25936"/>
    <cellStyle name="Normal 25 4 9 5 6" xfId="25937"/>
    <cellStyle name="Normal 25 4 9 5 7" xfId="25938"/>
    <cellStyle name="Normal 25 4 9 5 8" xfId="25939"/>
    <cellStyle name="Normal 25 4 9 6" xfId="25940"/>
    <cellStyle name="Normal 25 4 9 7" xfId="25941"/>
    <cellStyle name="Normal 25 40" xfId="25942"/>
    <cellStyle name="Normal 25 5" xfId="25943"/>
    <cellStyle name="Normal 25 6" xfId="25944"/>
    <cellStyle name="Normal 25 7" xfId="25945"/>
    <cellStyle name="Normal 25 8" xfId="25946"/>
    <cellStyle name="Normal 25 9" xfId="25947"/>
    <cellStyle name="Normal 26" xfId="25948"/>
    <cellStyle name="Normal 26 2" xfId="25949"/>
    <cellStyle name="Normal 26 3" xfId="25950"/>
    <cellStyle name="Normal 27" xfId="25951"/>
    <cellStyle name="Normal 27 2" xfId="25952"/>
    <cellStyle name="Normal 27 3" xfId="25953"/>
    <cellStyle name="Normal 28" xfId="25954"/>
    <cellStyle name="Normal 28 2" xfId="25955"/>
    <cellStyle name="Normal 28 3" xfId="25956"/>
    <cellStyle name="Normal 29" xfId="25957"/>
    <cellStyle name="Normal 29 2" xfId="25958"/>
    <cellStyle name="Normal 29 3" xfId="25959"/>
    <cellStyle name="Normal 3" xfId="25960"/>
    <cellStyle name="Normal 3 2" xfId="25961"/>
    <cellStyle name="Normal 3 2 10" xfId="25962"/>
    <cellStyle name="Normal 3 2 10 2" xfId="25963"/>
    <cellStyle name="Normal 3 2 10 2 2" xfId="25964"/>
    <cellStyle name="Normal 3 2 10 2 2 2" xfId="25965"/>
    <cellStyle name="Normal 3 2 10 2 3" xfId="25966"/>
    <cellStyle name="Normal 3 2 10 2 4" xfId="25967"/>
    <cellStyle name="Normal 3 2 10 3" xfId="25968"/>
    <cellStyle name="Normal 3 2 10 4" xfId="25969"/>
    <cellStyle name="Normal 3 2 10 4 2" xfId="25970"/>
    <cellStyle name="Normal 3 2 10 4 2 2" xfId="25971"/>
    <cellStyle name="Normal 3 2 10 4 2 2 2" xfId="25972"/>
    <cellStyle name="Normal 3 2 10 4 2 2 3" xfId="25973"/>
    <cellStyle name="Normal 3 2 10 4 2 2 4" xfId="25974"/>
    <cellStyle name="Normal 3 2 10 4 2 2 5" xfId="25975"/>
    <cellStyle name="Normal 3 2 10 4 2 3" xfId="25976"/>
    <cellStyle name="Normal 3 2 10 4 2 4" xfId="25977"/>
    <cellStyle name="Normal 3 2 10 4 2 5" xfId="25978"/>
    <cellStyle name="Normal 3 2 10 4 2 6" xfId="25979"/>
    <cellStyle name="Normal 3 2 10 4 3" xfId="25980"/>
    <cellStyle name="Normal 3 2 10 4 3 2" xfId="25981"/>
    <cellStyle name="Normal 3 2 10 4 3 2 2" xfId="25982"/>
    <cellStyle name="Normal 3 2 10 4 3 2 3" xfId="25983"/>
    <cellStyle name="Normal 3 2 10 4 3 3" xfId="25984"/>
    <cellStyle name="Normal 3 2 10 4 3 4" xfId="25985"/>
    <cellStyle name="Normal 3 2 10 4 3 5" xfId="25986"/>
    <cellStyle name="Normal 3 2 10 4 3 6" xfId="25987"/>
    <cellStyle name="Normal 3 2 10 4 4" xfId="25988"/>
    <cellStyle name="Normal 3 2 10 4 4 2" xfId="25989"/>
    <cellStyle name="Normal 3 2 10 4 4 3" xfId="25990"/>
    <cellStyle name="Normal 3 2 10 4 5" xfId="25991"/>
    <cellStyle name="Normal 3 2 10 4 6" xfId="25992"/>
    <cellStyle name="Normal 3 2 10 4 7" xfId="25993"/>
    <cellStyle name="Normal 3 2 10 4 8" xfId="25994"/>
    <cellStyle name="Normal 3 2 10 5" xfId="25995"/>
    <cellStyle name="Normal 3 2 10 5 2" xfId="25996"/>
    <cellStyle name="Normal 3 2 10 5 2 2" xfId="25997"/>
    <cellStyle name="Normal 3 2 10 5 2 2 2" xfId="25998"/>
    <cellStyle name="Normal 3 2 10 5 2 2 3" xfId="25999"/>
    <cellStyle name="Normal 3 2 10 5 2 2 4" xfId="26000"/>
    <cellStyle name="Normal 3 2 10 5 2 2 5" xfId="26001"/>
    <cellStyle name="Normal 3 2 10 5 2 3" xfId="26002"/>
    <cellStyle name="Normal 3 2 10 5 2 4" xfId="26003"/>
    <cellStyle name="Normal 3 2 10 5 2 5" xfId="26004"/>
    <cellStyle name="Normal 3 2 10 5 2 6" xfId="26005"/>
    <cellStyle name="Normal 3 2 10 5 3" xfId="26006"/>
    <cellStyle name="Normal 3 2 10 5 3 2" xfId="26007"/>
    <cellStyle name="Normal 3 2 10 5 3 2 2" xfId="26008"/>
    <cellStyle name="Normal 3 2 10 5 3 2 3" xfId="26009"/>
    <cellStyle name="Normal 3 2 10 5 3 3" xfId="26010"/>
    <cellStyle name="Normal 3 2 10 5 3 4" xfId="26011"/>
    <cellStyle name="Normal 3 2 10 5 3 5" xfId="26012"/>
    <cellStyle name="Normal 3 2 10 5 3 6" xfId="26013"/>
    <cellStyle name="Normal 3 2 10 5 4" xfId="26014"/>
    <cellStyle name="Normal 3 2 10 5 4 2" xfId="26015"/>
    <cellStyle name="Normal 3 2 10 5 4 3" xfId="26016"/>
    <cellStyle name="Normal 3 2 10 5 5" xfId="26017"/>
    <cellStyle name="Normal 3 2 10 5 6" xfId="26018"/>
    <cellStyle name="Normal 3 2 10 5 7" xfId="26019"/>
    <cellStyle name="Normal 3 2 10 5 8" xfId="26020"/>
    <cellStyle name="Normal 3 2 10 6" xfId="26021"/>
    <cellStyle name="Normal 3 2 10 7" xfId="26022"/>
    <cellStyle name="Normal 3 2 11" xfId="26023"/>
    <cellStyle name="Normal 3 2 11 2" xfId="26024"/>
    <cellStyle name="Normal 3 2 11 2 2" xfId="26025"/>
    <cellStyle name="Normal 3 2 11 2 2 2" xfId="26026"/>
    <cellStyle name="Normal 3 2 11 2 3" xfId="26027"/>
    <cellStyle name="Normal 3 2 11 2 4" xfId="26028"/>
    <cellStyle name="Normal 3 2 11 3" xfId="26029"/>
    <cellStyle name="Normal 3 2 11 4" xfId="26030"/>
    <cellStyle name="Normal 3 2 11 4 2" xfId="26031"/>
    <cellStyle name="Normal 3 2 11 4 2 2" xfId="26032"/>
    <cellStyle name="Normal 3 2 11 4 2 2 2" xfId="26033"/>
    <cellStyle name="Normal 3 2 11 4 2 2 3" xfId="26034"/>
    <cellStyle name="Normal 3 2 11 4 2 2 4" xfId="26035"/>
    <cellStyle name="Normal 3 2 11 4 2 2 5" xfId="26036"/>
    <cellStyle name="Normal 3 2 11 4 2 3" xfId="26037"/>
    <cellStyle name="Normal 3 2 11 4 2 4" xfId="26038"/>
    <cellStyle name="Normal 3 2 11 4 2 5" xfId="26039"/>
    <cellStyle name="Normal 3 2 11 4 2 6" xfId="26040"/>
    <cellStyle name="Normal 3 2 11 4 3" xfId="26041"/>
    <cellStyle name="Normal 3 2 11 4 3 2" xfId="26042"/>
    <cellStyle name="Normal 3 2 11 4 3 2 2" xfId="26043"/>
    <cellStyle name="Normal 3 2 11 4 3 2 3" xfId="26044"/>
    <cellStyle name="Normal 3 2 11 4 3 3" xfId="26045"/>
    <cellStyle name="Normal 3 2 11 4 3 4" xfId="26046"/>
    <cellStyle name="Normal 3 2 11 4 3 5" xfId="26047"/>
    <cellStyle name="Normal 3 2 11 4 3 6" xfId="26048"/>
    <cellStyle name="Normal 3 2 11 4 4" xfId="26049"/>
    <cellStyle name="Normal 3 2 11 4 4 2" xfId="26050"/>
    <cellStyle name="Normal 3 2 11 4 4 3" xfId="26051"/>
    <cellStyle name="Normal 3 2 11 4 5" xfId="26052"/>
    <cellStyle name="Normal 3 2 11 4 6" xfId="26053"/>
    <cellStyle name="Normal 3 2 11 4 7" xfId="26054"/>
    <cellStyle name="Normal 3 2 11 4 8" xfId="26055"/>
    <cellStyle name="Normal 3 2 11 5" xfId="26056"/>
    <cellStyle name="Normal 3 2 11 5 2" xfId="26057"/>
    <cellStyle name="Normal 3 2 11 5 2 2" xfId="26058"/>
    <cellStyle name="Normal 3 2 11 5 2 2 2" xfId="26059"/>
    <cellStyle name="Normal 3 2 11 5 2 2 3" xfId="26060"/>
    <cellStyle name="Normal 3 2 11 5 2 2 4" xfId="26061"/>
    <cellStyle name="Normal 3 2 11 5 2 2 5" xfId="26062"/>
    <cellStyle name="Normal 3 2 11 5 2 3" xfId="26063"/>
    <cellStyle name="Normal 3 2 11 5 2 4" xfId="26064"/>
    <cellStyle name="Normal 3 2 11 5 2 5" xfId="26065"/>
    <cellStyle name="Normal 3 2 11 5 2 6" xfId="26066"/>
    <cellStyle name="Normal 3 2 11 5 3" xfId="26067"/>
    <cellStyle name="Normal 3 2 11 5 3 2" xfId="26068"/>
    <cellStyle name="Normal 3 2 11 5 3 2 2" xfId="26069"/>
    <cellStyle name="Normal 3 2 11 5 3 2 3" xfId="26070"/>
    <cellStyle name="Normal 3 2 11 5 3 3" xfId="26071"/>
    <cellStyle name="Normal 3 2 11 5 3 4" xfId="26072"/>
    <cellStyle name="Normal 3 2 11 5 3 5" xfId="26073"/>
    <cellStyle name="Normal 3 2 11 5 3 6" xfId="26074"/>
    <cellStyle name="Normal 3 2 11 5 4" xfId="26075"/>
    <cellStyle name="Normal 3 2 11 5 4 2" xfId="26076"/>
    <cellStyle name="Normal 3 2 11 5 4 3" xfId="26077"/>
    <cellStyle name="Normal 3 2 11 5 5" xfId="26078"/>
    <cellStyle name="Normal 3 2 11 5 6" xfId="26079"/>
    <cellStyle name="Normal 3 2 11 5 7" xfId="26080"/>
    <cellStyle name="Normal 3 2 11 5 8" xfId="26081"/>
    <cellStyle name="Normal 3 2 11 6" xfId="26082"/>
    <cellStyle name="Normal 3 2 11 7" xfId="26083"/>
    <cellStyle name="Normal 3 2 12" xfId="26084"/>
    <cellStyle name="Normal 3 2 12 2" xfId="26085"/>
    <cellStyle name="Normal 3 2 12 2 2" xfId="26086"/>
    <cellStyle name="Normal 3 2 12 2 2 2" xfId="26087"/>
    <cellStyle name="Normal 3 2 12 2 3" xfId="26088"/>
    <cellStyle name="Normal 3 2 12 2 4" xfId="26089"/>
    <cellStyle name="Normal 3 2 12 3" xfId="26090"/>
    <cellStyle name="Normal 3 2 12 4" xfId="26091"/>
    <cellStyle name="Normal 3 2 12 4 2" xfId="26092"/>
    <cellStyle name="Normal 3 2 12 4 2 2" xfId="26093"/>
    <cellStyle name="Normal 3 2 12 4 2 2 2" xfId="26094"/>
    <cellStyle name="Normal 3 2 12 4 2 2 3" xfId="26095"/>
    <cellStyle name="Normal 3 2 12 4 2 2 4" xfId="26096"/>
    <cellStyle name="Normal 3 2 12 4 2 2 5" xfId="26097"/>
    <cellStyle name="Normal 3 2 12 4 2 3" xfId="26098"/>
    <cellStyle name="Normal 3 2 12 4 2 4" xfId="26099"/>
    <cellStyle name="Normal 3 2 12 4 2 5" xfId="26100"/>
    <cellStyle name="Normal 3 2 12 4 2 6" xfId="26101"/>
    <cellStyle name="Normal 3 2 12 4 3" xfId="26102"/>
    <cellStyle name="Normal 3 2 12 4 3 2" xfId="26103"/>
    <cellStyle name="Normal 3 2 12 4 3 2 2" xfId="26104"/>
    <cellStyle name="Normal 3 2 12 4 3 2 3" xfId="26105"/>
    <cellStyle name="Normal 3 2 12 4 3 3" xfId="26106"/>
    <cellStyle name="Normal 3 2 12 4 3 4" xfId="26107"/>
    <cellStyle name="Normal 3 2 12 4 3 5" xfId="26108"/>
    <cellStyle name="Normal 3 2 12 4 3 6" xfId="26109"/>
    <cellStyle name="Normal 3 2 12 4 4" xfId="26110"/>
    <cellStyle name="Normal 3 2 12 4 4 2" xfId="26111"/>
    <cellStyle name="Normal 3 2 12 4 4 3" xfId="26112"/>
    <cellStyle name="Normal 3 2 12 4 5" xfId="26113"/>
    <cellStyle name="Normal 3 2 12 4 6" xfId="26114"/>
    <cellStyle name="Normal 3 2 12 4 7" xfId="26115"/>
    <cellStyle name="Normal 3 2 12 4 8" xfId="26116"/>
    <cellStyle name="Normal 3 2 12 5" xfId="26117"/>
    <cellStyle name="Normal 3 2 12 5 2" xfId="26118"/>
    <cellStyle name="Normal 3 2 12 5 2 2" xfId="26119"/>
    <cellStyle name="Normal 3 2 12 5 2 2 2" xfId="26120"/>
    <cellStyle name="Normal 3 2 12 5 2 2 3" xfId="26121"/>
    <cellStyle name="Normal 3 2 12 5 2 2 4" xfId="26122"/>
    <cellStyle name="Normal 3 2 12 5 2 2 5" xfId="26123"/>
    <cellStyle name="Normal 3 2 12 5 2 3" xfId="26124"/>
    <cellStyle name="Normal 3 2 12 5 2 4" xfId="26125"/>
    <cellStyle name="Normal 3 2 12 5 2 5" xfId="26126"/>
    <cellStyle name="Normal 3 2 12 5 2 6" xfId="26127"/>
    <cellStyle name="Normal 3 2 12 5 3" xfId="26128"/>
    <cellStyle name="Normal 3 2 12 5 3 2" xfId="26129"/>
    <cellStyle name="Normal 3 2 12 5 3 2 2" xfId="26130"/>
    <cellStyle name="Normal 3 2 12 5 3 2 3" xfId="26131"/>
    <cellStyle name="Normal 3 2 12 5 3 3" xfId="26132"/>
    <cellStyle name="Normal 3 2 12 5 3 4" xfId="26133"/>
    <cellStyle name="Normal 3 2 12 5 3 5" xfId="26134"/>
    <cellStyle name="Normal 3 2 12 5 3 6" xfId="26135"/>
    <cellStyle name="Normal 3 2 12 5 4" xfId="26136"/>
    <cellStyle name="Normal 3 2 12 5 4 2" xfId="26137"/>
    <cellStyle name="Normal 3 2 12 5 4 3" xfId="26138"/>
    <cellStyle name="Normal 3 2 12 5 5" xfId="26139"/>
    <cellStyle name="Normal 3 2 12 5 6" xfId="26140"/>
    <cellStyle name="Normal 3 2 12 5 7" xfId="26141"/>
    <cellStyle name="Normal 3 2 12 5 8" xfId="26142"/>
    <cellStyle name="Normal 3 2 12 6" xfId="26143"/>
    <cellStyle name="Normal 3 2 12 7" xfId="26144"/>
    <cellStyle name="Normal 3 2 13" xfId="26145"/>
    <cellStyle name="Normal 3 2 13 2" xfId="26146"/>
    <cellStyle name="Normal 3 2 13 2 2" xfId="26147"/>
    <cellStyle name="Normal 3 2 13 2 2 2" xfId="26148"/>
    <cellStyle name="Normal 3 2 13 2 3" xfId="26149"/>
    <cellStyle name="Normal 3 2 13 2 4" xfId="26150"/>
    <cellStyle name="Normal 3 2 13 3" xfId="26151"/>
    <cellStyle name="Normal 3 2 13 4" xfId="26152"/>
    <cellStyle name="Normal 3 2 13 4 2" xfId="26153"/>
    <cellStyle name="Normal 3 2 13 4 2 2" xfId="26154"/>
    <cellStyle name="Normal 3 2 13 4 2 2 2" xfId="26155"/>
    <cellStyle name="Normal 3 2 13 4 2 2 3" xfId="26156"/>
    <cellStyle name="Normal 3 2 13 4 2 2 4" xfId="26157"/>
    <cellStyle name="Normal 3 2 13 4 2 2 5" xfId="26158"/>
    <cellStyle name="Normal 3 2 13 4 2 3" xfId="26159"/>
    <cellStyle name="Normal 3 2 13 4 2 4" xfId="26160"/>
    <cellStyle name="Normal 3 2 13 4 2 5" xfId="26161"/>
    <cellStyle name="Normal 3 2 13 4 2 6" xfId="26162"/>
    <cellStyle name="Normal 3 2 13 4 3" xfId="26163"/>
    <cellStyle name="Normal 3 2 13 4 3 2" xfId="26164"/>
    <cellStyle name="Normal 3 2 13 4 3 2 2" xfId="26165"/>
    <cellStyle name="Normal 3 2 13 4 3 2 3" xfId="26166"/>
    <cellStyle name="Normal 3 2 13 4 3 3" xfId="26167"/>
    <cellStyle name="Normal 3 2 13 4 3 4" xfId="26168"/>
    <cellStyle name="Normal 3 2 13 4 3 5" xfId="26169"/>
    <cellStyle name="Normal 3 2 13 4 3 6" xfId="26170"/>
    <cellStyle name="Normal 3 2 13 4 4" xfId="26171"/>
    <cellStyle name="Normal 3 2 13 4 4 2" xfId="26172"/>
    <cellStyle name="Normal 3 2 13 4 4 3" xfId="26173"/>
    <cellStyle name="Normal 3 2 13 4 5" xfId="26174"/>
    <cellStyle name="Normal 3 2 13 4 6" xfId="26175"/>
    <cellStyle name="Normal 3 2 13 4 7" xfId="26176"/>
    <cellStyle name="Normal 3 2 13 4 8" xfId="26177"/>
    <cellStyle name="Normal 3 2 13 5" xfId="26178"/>
    <cellStyle name="Normal 3 2 13 5 2" xfId="26179"/>
    <cellStyle name="Normal 3 2 13 5 2 2" xfId="26180"/>
    <cellStyle name="Normal 3 2 13 5 2 2 2" xfId="26181"/>
    <cellStyle name="Normal 3 2 13 5 2 2 3" xfId="26182"/>
    <cellStyle name="Normal 3 2 13 5 2 2 4" xfId="26183"/>
    <cellStyle name="Normal 3 2 13 5 2 2 5" xfId="26184"/>
    <cellStyle name="Normal 3 2 13 5 2 3" xfId="26185"/>
    <cellStyle name="Normal 3 2 13 5 2 4" xfId="26186"/>
    <cellStyle name="Normal 3 2 13 5 2 5" xfId="26187"/>
    <cellStyle name="Normal 3 2 13 5 2 6" xfId="26188"/>
    <cellStyle name="Normal 3 2 13 5 3" xfId="26189"/>
    <cellStyle name="Normal 3 2 13 5 3 2" xfId="26190"/>
    <cellStyle name="Normal 3 2 13 5 3 2 2" xfId="26191"/>
    <cellStyle name="Normal 3 2 13 5 3 2 3" xfId="26192"/>
    <cellStyle name="Normal 3 2 13 5 3 3" xfId="26193"/>
    <cellStyle name="Normal 3 2 13 5 3 4" xfId="26194"/>
    <cellStyle name="Normal 3 2 13 5 3 5" xfId="26195"/>
    <cellStyle name="Normal 3 2 13 5 3 6" xfId="26196"/>
    <cellStyle name="Normal 3 2 13 5 4" xfId="26197"/>
    <cellStyle name="Normal 3 2 13 5 4 2" xfId="26198"/>
    <cellStyle name="Normal 3 2 13 5 4 3" xfId="26199"/>
    <cellStyle name="Normal 3 2 13 5 5" xfId="26200"/>
    <cellStyle name="Normal 3 2 13 5 6" xfId="26201"/>
    <cellStyle name="Normal 3 2 13 5 7" xfId="26202"/>
    <cellStyle name="Normal 3 2 13 5 8" xfId="26203"/>
    <cellStyle name="Normal 3 2 13 6" xfId="26204"/>
    <cellStyle name="Normal 3 2 13 7" xfId="26205"/>
    <cellStyle name="Normal 3 2 14" xfId="26206"/>
    <cellStyle name="Normal 3 2 14 2" xfId="26207"/>
    <cellStyle name="Normal 3 2 14 2 2" xfId="26208"/>
    <cellStyle name="Normal 3 2 14 2 2 2" xfId="26209"/>
    <cellStyle name="Normal 3 2 14 2 3" xfId="26210"/>
    <cellStyle name="Normal 3 2 14 2 4" xfId="26211"/>
    <cellStyle name="Normal 3 2 14 3" xfId="26212"/>
    <cellStyle name="Normal 3 2 14 4" xfId="26213"/>
    <cellStyle name="Normal 3 2 14 4 2" xfId="26214"/>
    <cellStyle name="Normal 3 2 14 4 2 2" xfId="26215"/>
    <cellStyle name="Normal 3 2 14 4 2 2 2" xfId="26216"/>
    <cellStyle name="Normal 3 2 14 4 2 2 3" xfId="26217"/>
    <cellStyle name="Normal 3 2 14 4 2 2 4" xfId="26218"/>
    <cellStyle name="Normal 3 2 14 4 2 2 5" xfId="26219"/>
    <cellStyle name="Normal 3 2 14 4 2 3" xfId="26220"/>
    <cellStyle name="Normal 3 2 14 4 2 4" xfId="26221"/>
    <cellStyle name="Normal 3 2 14 4 2 5" xfId="26222"/>
    <cellStyle name="Normal 3 2 14 4 2 6" xfId="26223"/>
    <cellStyle name="Normal 3 2 14 4 3" xfId="26224"/>
    <cellStyle name="Normal 3 2 14 4 3 2" xfId="26225"/>
    <cellStyle name="Normal 3 2 14 4 3 2 2" xfId="26226"/>
    <cellStyle name="Normal 3 2 14 4 3 2 3" xfId="26227"/>
    <cellStyle name="Normal 3 2 14 4 3 3" xfId="26228"/>
    <cellStyle name="Normal 3 2 14 4 3 4" xfId="26229"/>
    <cellStyle name="Normal 3 2 14 4 3 5" xfId="26230"/>
    <cellStyle name="Normal 3 2 14 4 3 6" xfId="26231"/>
    <cellStyle name="Normal 3 2 14 4 4" xfId="26232"/>
    <cellStyle name="Normal 3 2 14 4 4 2" xfId="26233"/>
    <cellStyle name="Normal 3 2 14 4 4 3" xfId="26234"/>
    <cellStyle name="Normal 3 2 14 4 5" xfId="26235"/>
    <cellStyle name="Normal 3 2 14 4 6" xfId="26236"/>
    <cellStyle name="Normal 3 2 14 4 7" xfId="26237"/>
    <cellStyle name="Normal 3 2 14 4 8" xfId="26238"/>
    <cellStyle name="Normal 3 2 14 5" xfId="26239"/>
    <cellStyle name="Normal 3 2 14 5 2" xfId="26240"/>
    <cellStyle name="Normal 3 2 14 5 2 2" xfId="26241"/>
    <cellStyle name="Normal 3 2 14 5 2 2 2" xfId="26242"/>
    <cellStyle name="Normal 3 2 14 5 2 2 3" xfId="26243"/>
    <cellStyle name="Normal 3 2 14 5 2 2 4" xfId="26244"/>
    <cellStyle name="Normal 3 2 14 5 2 2 5" xfId="26245"/>
    <cellStyle name="Normal 3 2 14 5 2 3" xfId="26246"/>
    <cellStyle name="Normal 3 2 14 5 2 4" xfId="26247"/>
    <cellStyle name="Normal 3 2 14 5 2 5" xfId="26248"/>
    <cellStyle name="Normal 3 2 14 5 2 6" xfId="26249"/>
    <cellStyle name="Normal 3 2 14 5 3" xfId="26250"/>
    <cellStyle name="Normal 3 2 14 5 3 2" xfId="26251"/>
    <cellStyle name="Normal 3 2 14 5 3 2 2" xfId="26252"/>
    <cellStyle name="Normal 3 2 14 5 3 2 3" xfId="26253"/>
    <cellStyle name="Normal 3 2 14 5 3 3" xfId="26254"/>
    <cellStyle name="Normal 3 2 14 5 3 4" xfId="26255"/>
    <cellStyle name="Normal 3 2 14 5 3 5" xfId="26256"/>
    <cellStyle name="Normal 3 2 14 5 3 6" xfId="26257"/>
    <cellStyle name="Normal 3 2 14 5 4" xfId="26258"/>
    <cellStyle name="Normal 3 2 14 5 4 2" xfId="26259"/>
    <cellStyle name="Normal 3 2 14 5 4 3" xfId="26260"/>
    <cellStyle name="Normal 3 2 14 5 5" xfId="26261"/>
    <cellStyle name="Normal 3 2 14 5 6" xfId="26262"/>
    <cellStyle name="Normal 3 2 14 5 7" xfId="26263"/>
    <cellStyle name="Normal 3 2 14 5 8" xfId="26264"/>
    <cellStyle name="Normal 3 2 14 6" xfId="26265"/>
    <cellStyle name="Normal 3 2 14 7" xfId="26266"/>
    <cellStyle name="Normal 3 2 15" xfId="26267"/>
    <cellStyle name="Normal 3 2 15 2" xfId="26268"/>
    <cellStyle name="Normal 3 2 15 2 2" xfId="26269"/>
    <cellStyle name="Normal 3 2 15 2 2 2" xfId="26270"/>
    <cellStyle name="Normal 3 2 15 2 3" xfId="26271"/>
    <cellStyle name="Normal 3 2 15 2 4" xfId="26272"/>
    <cellStyle name="Normal 3 2 15 3" xfId="26273"/>
    <cellStyle name="Normal 3 2 15 4" xfId="26274"/>
    <cellStyle name="Normal 3 2 15 4 2" xfId="26275"/>
    <cellStyle name="Normal 3 2 15 4 2 2" xfId="26276"/>
    <cellStyle name="Normal 3 2 15 4 2 2 2" xfId="26277"/>
    <cellStyle name="Normal 3 2 15 4 2 2 3" xfId="26278"/>
    <cellStyle name="Normal 3 2 15 4 2 2 4" xfId="26279"/>
    <cellStyle name="Normal 3 2 15 4 2 2 5" xfId="26280"/>
    <cellStyle name="Normal 3 2 15 4 2 3" xfId="26281"/>
    <cellStyle name="Normal 3 2 15 4 2 4" xfId="26282"/>
    <cellStyle name="Normal 3 2 15 4 2 5" xfId="26283"/>
    <cellStyle name="Normal 3 2 15 4 2 6" xfId="26284"/>
    <cellStyle name="Normal 3 2 15 4 3" xfId="26285"/>
    <cellStyle name="Normal 3 2 15 4 3 2" xfId="26286"/>
    <cellStyle name="Normal 3 2 15 4 3 2 2" xfId="26287"/>
    <cellStyle name="Normal 3 2 15 4 3 2 3" xfId="26288"/>
    <cellStyle name="Normal 3 2 15 4 3 3" xfId="26289"/>
    <cellStyle name="Normal 3 2 15 4 3 4" xfId="26290"/>
    <cellStyle name="Normal 3 2 15 4 3 5" xfId="26291"/>
    <cellStyle name="Normal 3 2 15 4 3 6" xfId="26292"/>
    <cellStyle name="Normal 3 2 15 4 4" xfId="26293"/>
    <cellStyle name="Normal 3 2 15 4 4 2" xfId="26294"/>
    <cellStyle name="Normal 3 2 15 4 4 3" xfId="26295"/>
    <cellStyle name="Normal 3 2 15 4 5" xfId="26296"/>
    <cellStyle name="Normal 3 2 15 4 6" xfId="26297"/>
    <cellStyle name="Normal 3 2 15 4 7" xfId="26298"/>
    <cellStyle name="Normal 3 2 15 4 8" xfId="26299"/>
    <cellStyle name="Normal 3 2 15 5" xfId="26300"/>
    <cellStyle name="Normal 3 2 15 5 2" xfId="26301"/>
    <cellStyle name="Normal 3 2 15 5 2 2" xfId="26302"/>
    <cellStyle name="Normal 3 2 15 5 2 2 2" xfId="26303"/>
    <cellStyle name="Normal 3 2 15 5 2 2 3" xfId="26304"/>
    <cellStyle name="Normal 3 2 15 5 2 2 4" xfId="26305"/>
    <cellStyle name="Normal 3 2 15 5 2 2 5" xfId="26306"/>
    <cellStyle name="Normal 3 2 15 5 2 3" xfId="26307"/>
    <cellStyle name="Normal 3 2 15 5 2 4" xfId="26308"/>
    <cellStyle name="Normal 3 2 15 5 2 5" xfId="26309"/>
    <cellStyle name="Normal 3 2 15 5 2 6" xfId="26310"/>
    <cellStyle name="Normal 3 2 15 5 3" xfId="26311"/>
    <cellStyle name="Normal 3 2 15 5 3 2" xfId="26312"/>
    <cellStyle name="Normal 3 2 15 5 3 2 2" xfId="26313"/>
    <cellStyle name="Normal 3 2 15 5 3 2 3" xfId="26314"/>
    <cellStyle name="Normal 3 2 15 5 3 3" xfId="26315"/>
    <cellStyle name="Normal 3 2 15 5 3 4" xfId="26316"/>
    <cellStyle name="Normal 3 2 15 5 3 5" xfId="26317"/>
    <cellStyle name="Normal 3 2 15 5 3 6" xfId="26318"/>
    <cellStyle name="Normal 3 2 15 5 4" xfId="26319"/>
    <cellStyle name="Normal 3 2 15 5 4 2" xfId="26320"/>
    <cellStyle name="Normal 3 2 15 5 4 3" xfId="26321"/>
    <cellStyle name="Normal 3 2 15 5 5" xfId="26322"/>
    <cellStyle name="Normal 3 2 15 5 6" xfId="26323"/>
    <cellStyle name="Normal 3 2 15 5 7" xfId="26324"/>
    <cellStyle name="Normal 3 2 15 5 8" xfId="26325"/>
    <cellStyle name="Normal 3 2 15 6" xfId="26326"/>
    <cellStyle name="Normal 3 2 15 7" xfId="26327"/>
    <cellStyle name="Normal 3 2 16" xfId="26328"/>
    <cellStyle name="Normal 3 2 16 2" xfId="26329"/>
    <cellStyle name="Normal 3 2 16 2 2" xfId="26330"/>
    <cellStyle name="Normal 3 2 16 2 2 2" xfId="26331"/>
    <cellStyle name="Normal 3 2 16 2 3" xfId="26332"/>
    <cellStyle name="Normal 3 2 16 2 4" xfId="26333"/>
    <cellStyle name="Normal 3 2 16 3" xfId="26334"/>
    <cellStyle name="Normal 3 2 16 4" xfId="26335"/>
    <cellStyle name="Normal 3 2 16 4 2" xfId="26336"/>
    <cellStyle name="Normal 3 2 16 4 2 2" xfId="26337"/>
    <cellStyle name="Normal 3 2 16 4 2 2 2" xfId="26338"/>
    <cellStyle name="Normal 3 2 16 4 2 2 3" xfId="26339"/>
    <cellStyle name="Normal 3 2 16 4 2 2 4" xfId="26340"/>
    <cellStyle name="Normal 3 2 16 4 2 2 5" xfId="26341"/>
    <cellStyle name="Normal 3 2 16 4 2 3" xfId="26342"/>
    <cellStyle name="Normal 3 2 16 4 2 4" xfId="26343"/>
    <cellStyle name="Normal 3 2 16 4 2 5" xfId="26344"/>
    <cellStyle name="Normal 3 2 16 4 2 6" xfId="26345"/>
    <cellStyle name="Normal 3 2 16 4 3" xfId="26346"/>
    <cellStyle name="Normal 3 2 16 4 3 2" xfId="26347"/>
    <cellStyle name="Normal 3 2 16 4 3 2 2" xfId="26348"/>
    <cellStyle name="Normal 3 2 16 4 3 2 3" xfId="26349"/>
    <cellStyle name="Normal 3 2 16 4 3 3" xfId="26350"/>
    <cellStyle name="Normal 3 2 16 4 3 4" xfId="26351"/>
    <cellStyle name="Normal 3 2 16 4 3 5" xfId="26352"/>
    <cellStyle name="Normal 3 2 16 4 3 6" xfId="26353"/>
    <cellStyle name="Normal 3 2 16 4 4" xfId="26354"/>
    <cellStyle name="Normal 3 2 16 4 4 2" xfId="26355"/>
    <cellStyle name="Normal 3 2 16 4 4 3" xfId="26356"/>
    <cellStyle name="Normal 3 2 16 4 5" xfId="26357"/>
    <cellStyle name="Normal 3 2 16 4 6" xfId="26358"/>
    <cellStyle name="Normal 3 2 16 4 7" xfId="26359"/>
    <cellStyle name="Normal 3 2 16 4 8" xfId="26360"/>
    <cellStyle name="Normal 3 2 16 5" xfId="26361"/>
    <cellStyle name="Normal 3 2 16 5 2" xfId="26362"/>
    <cellStyle name="Normal 3 2 16 5 2 2" xfId="26363"/>
    <cellStyle name="Normal 3 2 16 5 2 2 2" xfId="26364"/>
    <cellStyle name="Normal 3 2 16 5 2 2 3" xfId="26365"/>
    <cellStyle name="Normal 3 2 16 5 2 2 4" xfId="26366"/>
    <cellStyle name="Normal 3 2 16 5 2 2 5" xfId="26367"/>
    <cellStyle name="Normal 3 2 16 5 2 3" xfId="26368"/>
    <cellStyle name="Normal 3 2 16 5 2 4" xfId="26369"/>
    <cellStyle name="Normal 3 2 16 5 2 5" xfId="26370"/>
    <cellStyle name="Normal 3 2 16 5 2 6" xfId="26371"/>
    <cellStyle name="Normal 3 2 16 5 3" xfId="26372"/>
    <cellStyle name="Normal 3 2 16 5 3 2" xfId="26373"/>
    <cellStyle name="Normal 3 2 16 5 3 2 2" xfId="26374"/>
    <cellStyle name="Normal 3 2 16 5 3 2 3" xfId="26375"/>
    <cellStyle name="Normal 3 2 16 5 3 3" xfId="26376"/>
    <cellStyle name="Normal 3 2 16 5 3 4" xfId="26377"/>
    <cellStyle name="Normal 3 2 16 5 3 5" xfId="26378"/>
    <cellStyle name="Normal 3 2 16 5 3 6" xfId="26379"/>
    <cellStyle name="Normal 3 2 16 5 4" xfId="26380"/>
    <cellStyle name="Normal 3 2 16 5 4 2" xfId="26381"/>
    <cellStyle name="Normal 3 2 16 5 4 3" xfId="26382"/>
    <cellStyle name="Normal 3 2 16 5 5" xfId="26383"/>
    <cellStyle name="Normal 3 2 16 5 6" xfId="26384"/>
    <cellStyle name="Normal 3 2 16 5 7" xfId="26385"/>
    <cellStyle name="Normal 3 2 16 5 8" xfId="26386"/>
    <cellStyle name="Normal 3 2 16 6" xfId="26387"/>
    <cellStyle name="Normal 3 2 16 7" xfId="26388"/>
    <cellStyle name="Normal 3 2 17" xfId="26389"/>
    <cellStyle name="Normal 3 2 17 2" xfId="26390"/>
    <cellStyle name="Normal 3 2 17 2 2" xfId="26391"/>
    <cellStyle name="Normal 3 2 17 2 2 2" xfId="26392"/>
    <cellStyle name="Normal 3 2 17 2 3" xfId="26393"/>
    <cellStyle name="Normal 3 2 17 2 4" xfId="26394"/>
    <cellStyle name="Normal 3 2 17 3" xfId="26395"/>
    <cellStyle name="Normal 3 2 17 4" xfId="26396"/>
    <cellStyle name="Normal 3 2 17 4 2" xfId="26397"/>
    <cellStyle name="Normal 3 2 17 4 2 2" xfId="26398"/>
    <cellStyle name="Normal 3 2 17 4 2 2 2" xfId="26399"/>
    <cellStyle name="Normal 3 2 17 4 2 2 3" xfId="26400"/>
    <cellStyle name="Normal 3 2 17 4 2 2 4" xfId="26401"/>
    <cellStyle name="Normal 3 2 17 4 2 2 5" xfId="26402"/>
    <cellStyle name="Normal 3 2 17 4 2 3" xfId="26403"/>
    <cellStyle name="Normal 3 2 17 4 2 4" xfId="26404"/>
    <cellStyle name="Normal 3 2 17 4 2 5" xfId="26405"/>
    <cellStyle name="Normal 3 2 17 4 2 6" xfId="26406"/>
    <cellStyle name="Normal 3 2 17 4 3" xfId="26407"/>
    <cellStyle name="Normal 3 2 17 4 3 2" xfId="26408"/>
    <cellStyle name="Normal 3 2 17 4 3 2 2" xfId="26409"/>
    <cellStyle name="Normal 3 2 17 4 3 2 3" xfId="26410"/>
    <cellStyle name="Normal 3 2 17 4 3 3" xfId="26411"/>
    <cellStyle name="Normal 3 2 17 4 3 4" xfId="26412"/>
    <cellStyle name="Normal 3 2 17 4 3 5" xfId="26413"/>
    <cellStyle name="Normal 3 2 17 4 3 6" xfId="26414"/>
    <cellStyle name="Normal 3 2 17 4 4" xfId="26415"/>
    <cellStyle name="Normal 3 2 17 4 4 2" xfId="26416"/>
    <cellStyle name="Normal 3 2 17 4 4 3" xfId="26417"/>
    <cellStyle name="Normal 3 2 17 4 5" xfId="26418"/>
    <cellStyle name="Normal 3 2 17 4 6" xfId="26419"/>
    <cellStyle name="Normal 3 2 17 4 7" xfId="26420"/>
    <cellStyle name="Normal 3 2 17 4 8" xfId="26421"/>
    <cellStyle name="Normal 3 2 17 5" xfId="26422"/>
    <cellStyle name="Normal 3 2 17 5 2" xfId="26423"/>
    <cellStyle name="Normal 3 2 17 5 2 2" xfId="26424"/>
    <cellStyle name="Normal 3 2 17 5 2 2 2" xfId="26425"/>
    <cellStyle name="Normal 3 2 17 5 2 2 3" xfId="26426"/>
    <cellStyle name="Normal 3 2 17 5 2 2 4" xfId="26427"/>
    <cellStyle name="Normal 3 2 17 5 2 2 5" xfId="26428"/>
    <cellStyle name="Normal 3 2 17 5 2 3" xfId="26429"/>
    <cellStyle name="Normal 3 2 17 5 2 4" xfId="26430"/>
    <cellStyle name="Normal 3 2 17 5 2 5" xfId="26431"/>
    <cellStyle name="Normal 3 2 17 5 2 6" xfId="26432"/>
    <cellStyle name="Normal 3 2 17 5 3" xfId="26433"/>
    <cellStyle name="Normal 3 2 17 5 3 2" xfId="26434"/>
    <cellStyle name="Normal 3 2 17 5 3 2 2" xfId="26435"/>
    <cellStyle name="Normal 3 2 17 5 3 2 3" xfId="26436"/>
    <cellStyle name="Normal 3 2 17 5 3 3" xfId="26437"/>
    <cellStyle name="Normal 3 2 17 5 3 4" xfId="26438"/>
    <cellStyle name="Normal 3 2 17 5 3 5" xfId="26439"/>
    <cellStyle name="Normal 3 2 17 5 3 6" xfId="26440"/>
    <cellStyle name="Normal 3 2 17 5 4" xfId="26441"/>
    <cellStyle name="Normal 3 2 17 5 4 2" xfId="26442"/>
    <cellStyle name="Normal 3 2 17 5 4 3" xfId="26443"/>
    <cellStyle name="Normal 3 2 17 5 5" xfId="26444"/>
    <cellStyle name="Normal 3 2 17 5 6" xfId="26445"/>
    <cellStyle name="Normal 3 2 17 5 7" xfId="26446"/>
    <cellStyle name="Normal 3 2 17 5 8" xfId="26447"/>
    <cellStyle name="Normal 3 2 17 6" xfId="26448"/>
    <cellStyle name="Normal 3 2 17 7" xfId="26449"/>
    <cellStyle name="Normal 3 2 2" xfId="26450"/>
    <cellStyle name="Normal 3 2 2 2" xfId="26451"/>
    <cellStyle name="Normal 3 2 2 2 2" xfId="26452"/>
    <cellStyle name="Normal 3 2 2 2 2 2" xfId="26453"/>
    <cellStyle name="Normal 3 2 2 2 3" xfId="26454"/>
    <cellStyle name="Normal 3 2 2 2 4" xfId="26455"/>
    <cellStyle name="Normal 3 2 2 3" xfId="26456"/>
    <cellStyle name="Normal 3 2 2 4" xfId="26457"/>
    <cellStyle name="Normal 3 2 2 4 2" xfId="26458"/>
    <cellStyle name="Normal 3 2 2 4 2 2" xfId="26459"/>
    <cellStyle name="Normal 3 2 2 4 2 2 2" xfId="26460"/>
    <cellStyle name="Normal 3 2 2 4 2 2 3" xfId="26461"/>
    <cellStyle name="Normal 3 2 2 4 2 2 4" xfId="26462"/>
    <cellStyle name="Normal 3 2 2 4 2 2 5" xfId="26463"/>
    <cellStyle name="Normal 3 2 2 4 2 3" xfId="26464"/>
    <cellStyle name="Normal 3 2 2 4 2 4" xfId="26465"/>
    <cellStyle name="Normal 3 2 2 4 2 5" xfId="26466"/>
    <cellStyle name="Normal 3 2 2 4 2 6" xfId="26467"/>
    <cellStyle name="Normal 3 2 2 4 3" xfId="26468"/>
    <cellStyle name="Normal 3 2 2 4 3 2" xfId="26469"/>
    <cellStyle name="Normal 3 2 2 4 3 2 2" xfId="26470"/>
    <cellStyle name="Normal 3 2 2 4 3 2 3" xfId="26471"/>
    <cellStyle name="Normal 3 2 2 4 3 3" xfId="26472"/>
    <cellStyle name="Normal 3 2 2 4 3 4" xfId="26473"/>
    <cellStyle name="Normal 3 2 2 4 3 5" xfId="26474"/>
    <cellStyle name="Normal 3 2 2 4 3 6" xfId="26475"/>
    <cellStyle name="Normal 3 2 2 4 4" xfId="26476"/>
    <cellStyle name="Normal 3 2 2 4 4 2" xfId="26477"/>
    <cellStyle name="Normal 3 2 2 4 4 3" xfId="26478"/>
    <cellStyle name="Normal 3 2 2 4 5" xfId="26479"/>
    <cellStyle name="Normal 3 2 2 4 6" xfId="26480"/>
    <cellStyle name="Normal 3 2 2 4 7" xfId="26481"/>
    <cellStyle name="Normal 3 2 2 4 8" xfId="26482"/>
    <cellStyle name="Normal 3 2 2 5" xfId="26483"/>
    <cellStyle name="Normal 3 2 2 5 2" xfId="26484"/>
    <cellStyle name="Normal 3 2 2 5 2 2" xfId="26485"/>
    <cellStyle name="Normal 3 2 2 5 2 2 2" xfId="26486"/>
    <cellStyle name="Normal 3 2 2 5 2 2 3" xfId="26487"/>
    <cellStyle name="Normal 3 2 2 5 2 2 4" xfId="26488"/>
    <cellStyle name="Normal 3 2 2 5 2 2 5" xfId="26489"/>
    <cellStyle name="Normal 3 2 2 5 2 3" xfId="26490"/>
    <cellStyle name="Normal 3 2 2 5 2 4" xfId="26491"/>
    <cellStyle name="Normal 3 2 2 5 2 5" xfId="26492"/>
    <cellStyle name="Normal 3 2 2 5 2 6" xfId="26493"/>
    <cellStyle name="Normal 3 2 2 5 3" xfId="26494"/>
    <cellStyle name="Normal 3 2 2 5 3 2" xfId="26495"/>
    <cellStyle name="Normal 3 2 2 5 3 2 2" xfId="26496"/>
    <cellStyle name="Normal 3 2 2 5 3 2 3" xfId="26497"/>
    <cellStyle name="Normal 3 2 2 5 3 3" xfId="26498"/>
    <cellStyle name="Normal 3 2 2 5 3 4" xfId="26499"/>
    <cellStyle name="Normal 3 2 2 5 3 5" xfId="26500"/>
    <cellStyle name="Normal 3 2 2 5 3 6" xfId="26501"/>
    <cellStyle name="Normal 3 2 2 5 4" xfId="26502"/>
    <cellStyle name="Normal 3 2 2 5 4 2" xfId="26503"/>
    <cellStyle name="Normal 3 2 2 5 4 3" xfId="26504"/>
    <cellStyle name="Normal 3 2 2 5 5" xfId="26505"/>
    <cellStyle name="Normal 3 2 2 5 6" xfId="26506"/>
    <cellStyle name="Normal 3 2 2 5 7" xfId="26507"/>
    <cellStyle name="Normal 3 2 2 5 8" xfId="26508"/>
    <cellStyle name="Normal 3 2 2 6" xfId="26509"/>
    <cellStyle name="Normal 3 2 2 7" xfId="26510"/>
    <cellStyle name="Normal 3 2 3" xfId="26511"/>
    <cellStyle name="Normal 3 2 3 2" xfId="26512"/>
    <cellStyle name="Normal 3 2 3 2 2" xfId="26513"/>
    <cellStyle name="Normal 3 2 3 2 2 2" xfId="26514"/>
    <cellStyle name="Normal 3 2 3 2 3" xfId="26515"/>
    <cellStyle name="Normal 3 2 3 2 4" xfId="26516"/>
    <cellStyle name="Normal 3 2 3 3" xfId="26517"/>
    <cellStyle name="Normal 3 2 3 4" xfId="26518"/>
    <cellStyle name="Normal 3 2 3 4 2" xfId="26519"/>
    <cellStyle name="Normal 3 2 3 4 2 2" xfId="26520"/>
    <cellStyle name="Normal 3 2 3 4 2 2 2" xfId="26521"/>
    <cellStyle name="Normal 3 2 3 4 2 2 3" xfId="26522"/>
    <cellStyle name="Normal 3 2 3 4 2 2 4" xfId="26523"/>
    <cellStyle name="Normal 3 2 3 4 2 2 5" xfId="26524"/>
    <cellStyle name="Normal 3 2 3 4 2 3" xfId="26525"/>
    <cellStyle name="Normal 3 2 3 4 2 4" xfId="26526"/>
    <cellStyle name="Normal 3 2 3 4 2 5" xfId="26527"/>
    <cellStyle name="Normal 3 2 3 4 2 6" xfId="26528"/>
    <cellStyle name="Normal 3 2 3 4 3" xfId="26529"/>
    <cellStyle name="Normal 3 2 3 4 3 2" xfId="26530"/>
    <cellStyle name="Normal 3 2 3 4 3 2 2" xfId="26531"/>
    <cellStyle name="Normal 3 2 3 4 3 2 3" xfId="26532"/>
    <cellStyle name="Normal 3 2 3 4 3 3" xfId="26533"/>
    <cellStyle name="Normal 3 2 3 4 3 4" xfId="26534"/>
    <cellStyle name="Normal 3 2 3 4 3 5" xfId="26535"/>
    <cellStyle name="Normal 3 2 3 4 3 6" xfId="26536"/>
    <cellStyle name="Normal 3 2 3 4 4" xfId="26537"/>
    <cellStyle name="Normal 3 2 3 4 4 2" xfId="26538"/>
    <cellStyle name="Normal 3 2 3 4 4 3" xfId="26539"/>
    <cellStyle name="Normal 3 2 3 4 5" xfId="26540"/>
    <cellStyle name="Normal 3 2 3 4 6" xfId="26541"/>
    <cellStyle name="Normal 3 2 3 4 7" xfId="26542"/>
    <cellStyle name="Normal 3 2 3 4 8" xfId="26543"/>
    <cellStyle name="Normal 3 2 3 5" xfId="26544"/>
    <cellStyle name="Normal 3 2 3 5 2" xfId="26545"/>
    <cellStyle name="Normal 3 2 3 5 2 2" xfId="26546"/>
    <cellStyle name="Normal 3 2 3 5 2 2 2" xfId="26547"/>
    <cellStyle name="Normal 3 2 3 5 2 2 3" xfId="26548"/>
    <cellStyle name="Normal 3 2 3 5 2 2 4" xfId="26549"/>
    <cellStyle name="Normal 3 2 3 5 2 2 5" xfId="26550"/>
    <cellStyle name="Normal 3 2 3 5 2 3" xfId="26551"/>
    <cellStyle name="Normal 3 2 3 5 2 4" xfId="26552"/>
    <cellStyle name="Normal 3 2 3 5 2 5" xfId="26553"/>
    <cellStyle name="Normal 3 2 3 5 2 6" xfId="26554"/>
    <cellStyle name="Normal 3 2 3 5 3" xfId="26555"/>
    <cellStyle name="Normal 3 2 3 5 3 2" xfId="26556"/>
    <cellStyle name="Normal 3 2 3 5 3 2 2" xfId="26557"/>
    <cellStyle name="Normal 3 2 3 5 3 2 3" xfId="26558"/>
    <cellStyle name="Normal 3 2 3 5 3 3" xfId="26559"/>
    <cellStyle name="Normal 3 2 3 5 3 4" xfId="26560"/>
    <cellStyle name="Normal 3 2 3 5 3 5" xfId="26561"/>
    <cellStyle name="Normal 3 2 3 5 3 6" xfId="26562"/>
    <cellStyle name="Normal 3 2 3 5 4" xfId="26563"/>
    <cellStyle name="Normal 3 2 3 5 4 2" xfId="26564"/>
    <cellStyle name="Normal 3 2 3 5 4 3" xfId="26565"/>
    <cellStyle name="Normal 3 2 3 5 5" xfId="26566"/>
    <cellStyle name="Normal 3 2 3 5 6" xfId="26567"/>
    <cellStyle name="Normal 3 2 3 5 7" xfId="26568"/>
    <cellStyle name="Normal 3 2 3 5 8" xfId="26569"/>
    <cellStyle name="Normal 3 2 3 6" xfId="26570"/>
    <cellStyle name="Normal 3 2 3 7" xfId="26571"/>
    <cellStyle name="Normal 3 2 4" xfId="26572"/>
    <cellStyle name="Normal 3 2 4 2" xfId="26573"/>
    <cellStyle name="Normal 3 2 4 2 2" xfId="26574"/>
    <cellStyle name="Normal 3 2 4 2 2 2" xfId="26575"/>
    <cellStyle name="Normal 3 2 4 2 3" xfId="26576"/>
    <cellStyle name="Normal 3 2 4 2 4" xfId="26577"/>
    <cellStyle name="Normal 3 2 4 3" xfId="26578"/>
    <cellStyle name="Normal 3 2 4 4" xfId="26579"/>
    <cellStyle name="Normal 3 2 4 4 2" xfId="26580"/>
    <cellStyle name="Normal 3 2 4 4 2 2" xfId="26581"/>
    <cellStyle name="Normal 3 2 4 4 2 2 2" xfId="26582"/>
    <cellStyle name="Normal 3 2 4 4 2 2 3" xfId="26583"/>
    <cellStyle name="Normal 3 2 4 4 2 2 4" xfId="26584"/>
    <cellStyle name="Normal 3 2 4 4 2 2 5" xfId="26585"/>
    <cellStyle name="Normal 3 2 4 4 2 3" xfId="26586"/>
    <cellStyle name="Normal 3 2 4 4 2 4" xfId="26587"/>
    <cellStyle name="Normal 3 2 4 4 2 5" xfId="26588"/>
    <cellStyle name="Normal 3 2 4 4 2 6" xfId="26589"/>
    <cellStyle name="Normal 3 2 4 4 3" xfId="26590"/>
    <cellStyle name="Normal 3 2 4 4 3 2" xfId="26591"/>
    <cellStyle name="Normal 3 2 4 4 3 2 2" xfId="26592"/>
    <cellStyle name="Normal 3 2 4 4 3 2 3" xfId="26593"/>
    <cellStyle name="Normal 3 2 4 4 3 3" xfId="26594"/>
    <cellStyle name="Normal 3 2 4 4 3 4" xfId="26595"/>
    <cellStyle name="Normal 3 2 4 4 3 5" xfId="26596"/>
    <cellStyle name="Normal 3 2 4 4 3 6" xfId="26597"/>
    <cellStyle name="Normal 3 2 4 4 4" xfId="26598"/>
    <cellStyle name="Normal 3 2 4 4 4 2" xfId="26599"/>
    <cellStyle name="Normal 3 2 4 4 4 3" xfId="26600"/>
    <cellStyle name="Normal 3 2 4 4 5" xfId="26601"/>
    <cellStyle name="Normal 3 2 4 4 6" xfId="26602"/>
    <cellStyle name="Normal 3 2 4 4 7" xfId="26603"/>
    <cellStyle name="Normal 3 2 4 4 8" xfId="26604"/>
    <cellStyle name="Normal 3 2 4 5" xfId="26605"/>
    <cellStyle name="Normal 3 2 4 5 2" xfId="26606"/>
    <cellStyle name="Normal 3 2 4 5 2 2" xfId="26607"/>
    <cellStyle name="Normal 3 2 4 5 2 2 2" xfId="26608"/>
    <cellStyle name="Normal 3 2 4 5 2 2 3" xfId="26609"/>
    <cellStyle name="Normal 3 2 4 5 2 2 4" xfId="26610"/>
    <cellStyle name="Normal 3 2 4 5 2 2 5" xfId="26611"/>
    <cellStyle name="Normal 3 2 4 5 2 3" xfId="26612"/>
    <cellStyle name="Normal 3 2 4 5 2 4" xfId="26613"/>
    <cellStyle name="Normal 3 2 4 5 2 5" xfId="26614"/>
    <cellStyle name="Normal 3 2 4 5 2 6" xfId="26615"/>
    <cellStyle name="Normal 3 2 4 5 3" xfId="26616"/>
    <cellStyle name="Normal 3 2 4 5 3 2" xfId="26617"/>
    <cellStyle name="Normal 3 2 4 5 3 2 2" xfId="26618"/>
    <cellStyle name="Normal 3 2 4 5 3 2 3" xfId="26619"/>
    <cellStyle name="Normal 3 2 4 5 3 3" xfId="26620"/>
    <cellStyle name="Normal 3 2 4 5 3 4" xfId="26621"/>
    <cellStyle name="Normal 3 2 4 5 3 5" xfId="26622"/>
    <cellStyle name="Normal 3 2 4 5 3 6" xfId="26623"/>
    <cellStyle name="Normal 3 2 4 5 4" xfId="26624"/>
    <cellStyle name="Normal 3 2 4 5 4 2" xfId="26625"/>
    <cellStyle name="Normal 3 2 4 5 4 3" xfId="26626"/>
    <cellStyle name="Normal 3 2 4 5 5" xfId="26627"/>
    <cellStyle name="Normal 3 2 4 5 6" xfId="26628"/>
    <cellStyle name="Normal 3 2 4 5 7" xfId="26629"/>
    <cellStyle name="Normal 3 2 4 5 8" xfId="26630"/>
    <cellStyle name="Normal 3 2 4 6" xfId="26631"/>
    <cellStyle name="Normal 3 2 4 7" xfId="26632"/>
    <cellStyle name="Normal 3 2 5" xfId="26633"/>
    <cellStyle name="Normal 3 2 5 2" xfId="26634"/>
    <cellStyle name="Normal 3 2 5 2 2" xfId="26635"/>
    <cellStyle name="Normal 3 2 5 2 2 2" xfId="26636"/>
    <cellStyle name="Normal 3 2 5 2 3" xfId="26637"/>
    <cellStyle name="Normal 3 2 5 2 4" xfId="26638"/>
    <cellStyle name="Normal 3 2 5 3" xfId="26639"/>
    <cellStyle name="Normal 3 2 5 4" xfId="26640"/>
    <cellStyle name="Normal 3 2 5 4 2" xfId="26641"/>
    <cellStyle name="Normal 3 2 5 4 2 2" xfId="26642"/>
    <cellStyle name="Normal 3 2 5 4 2 2 2" xfId="26643"/>
    <cellStyle name="Normal 3 2 5 4 2 2 3" xfId="26644"/>
    <cellStyle name="Normal 3 2 5 4 2 2 4" xfId="26645"/>
    <cellStyle name="Normal 3 2 5 4 2 2 5" xfId="26646"/>
    <cellStyle name="Normal 3 2 5 4 2 3" xfId="26647"/>
    <cellStyle name="Normal 3 2 5 4 2 4" xfId="26648"/>
    <cellStyle name="Normal 3 2 5 4 2 5" xfId="26649"/>
    <cellStyle name="Normal 3 2 5 4 2 6" xfId="26650"/>
    <cellStyle name="Normal 3 2 5 4 3" xfId="26651"/>
    <cellStyle name="Normal 3 2 5 4 3 2" xfId="26652"/>
    <cellStyle name="Normal 3 2 5 4 3 2 2" xfId="26653"/>
    <cellStyle name="Normal 3 2 5 4 3 2 3" xfId="26654"/>
    <cellStyle name="Normal 3 2 5 4 3 3" xfId="26655"/>
    <cellStyle name="Normal 3 2 5 4 3 4" xfId="26656"/>
    <cellStyle name="Normal 3 2 5 4 3 5" xfId="26657"/>
    <cellStyle name="Normal 3 2 5 4 3 6" xfId="26658"/>
    <cellStyle name="Normal 3 2 5 4 4" xfId="26659"/>
    <cellStyle name="Normal 3 2 5 4 4 2" xfId="26660"/>
    <cellStyle name="Normal 3 2 5 4 4 3" xfId="26661"/>
    <cellStyle name="Normal 3 2 5 4 5" xfId="26662"/>
    <cellStyle name="Normal 3 2 5 4 6" xfId="26663"/>
    <cellStyle name="Normal 3 2 5 4 7" xfId="26664"/>
    <cellStyle name="Normal 3 2 5 4 8" xfId="26665"/>
    <cellStyle name="Normal 3 2 5 5" xfId="26666"/>
    <cellStyle name="Normal 3 2 5 5 2" xfId="26667"/>
    <cellStyle name="Normal 3 2 5 5 2 2" xfId="26668"/>
    <cellStyle name="Normal 3 2 5 5 2 2 2" xfId="26669"/>
    <cellStyle name="Normal 3 2 5 5 2 2 3" xfId="26670"/>
    <cellStyle name="Normal 3 2 5 5 2 2 4" xfId="26671"/>
    <cellStyle name="Normal 3 2 5 5 2 2 5" xfId="26672"/>
    <cellStyle name="Normal 3 2 5 5 2 3" xfId="26673"/>
    <cellStyle name="Normal 3 2 5 5 2 4" xfId="26674"/>
    <cellStyle name="Normal 3 2 5 5 2 5" xfId="26675"/>
    <cellStyle name="Normal 3 2 5 5 2 6" xfId="26676"/>
    <cellStyle name="Normal 3 2 5 5 3" xfId="26677"/>
    <cellStyle name="Normal 3 2 5 5 3 2" xfId="26678"/>
    <cellStyle name="Normal 3 2 5 5 3 2 2" xfId="26679"/>
    <cellStyle name="Normal 3 2 5 5 3 2 3" xfId="26680"/>
    <cellStyle name="Normal 3 2 5 5 3 3" xfId="26681"/>
    <cellStyle name="Normal 3 2 5 5 3 4" xfId="26682"/>
    <cellStyle name="Normal 3 2 5 5 3 5" xfId="26683"/>
    <cellStyle name="Normal 3 2 5 5 3 6" xfId="26684"/>
    <cellStyle name="Normal 3 2 5 5 4" xfId="26685"/>
    <cellStyle name="Normal 3 2 5 5 4 2" xfId="26686"/>
    <cellStyle name="Normal 3 2 5 5 4 3" xfId="26687"/>
    <cellStyle name="Normal 3 2 5 5 5" xfId="26688"/>
    <cellStyle name="Normal 3 2 5 5 6" xfId="26689"/>
    <cellStyle name="Normal 3 2 5 5 7" xfId="26690"/>
    <cellStyle name="Normal 3 2 5 5 8" xfId="26691"/>
    <cellStyle name="Normal 3 2 5 6" xfId="26692"/>
    <cellStyle name="Normal 3 2 5 7" xfId="26693"/>
    <cellStyle name="Normal 3 2 6" xfId="26694"/>
    <cellStyle name="Normal 3 2 6 2" xfId="26695"/>
    <cellStyle name="Normal 3 2 6 2 2" xfId="26696"/>
    <cellStyle name="Normal 3 2 6 2 2 2" xfId="26697"/>
    <cellStyle name="Normal 3 2 6 2 3" xfId="26698"/>
    <cellStyle name="Normal 3 2 6 2 4" xfId="26699"/>
    <cellStyle name="Normal 3 2 6 3" xfId="26700"/>
    <cellStyle name="Normal 3 2 6 4" xfId="26701"/>
    <cellStyle name="Normal 3 2 6 4 2" xfId="26702"/>
    <cellStyle name="Normal 3 2 6 4 2 2" xfId="26703"/>
    <cellStyle name="Normal 3 2 6 4 2 2 2" xfId="26704"/>
    <cellStyle name="Normal 3 2 6 4 2 2 3" xfId="26705"/>
    <cellStyle name="Normal 3 2 6 4 2 2 4" xfId="26706"/>
    <cellStyle name="Normal 3 2 6 4 2 2 5" xfId="26707"/>
    <cellStyle name="Normal 3 2 6 4 2 3" xfId="26708"/>
    <cellStyle name="Normal 3 2 6 4 2 4" xfId="26709"/>
    <cellStyle name="Normal 3 2 6 4 2 5" xfId="26710"/>
    <cellStyle name="Normal 3 2 6 4 2 6" xfId="26711"/>
    <cellStyle name="Normal 3 2 6 4 3" xfId="26712"/>
    <cellStyle name="Normal 3 2 6 4 3 2" xfId="26713"/>
    <cellStyle name="Normal 3 2 6 4 3 2 2" xfId="26714"/>
    <cellStyle name="Normal 3 2 6 4 3 2 3" xfId="26715"/>
    <cellStyle name="Normal 3 2 6 4 3 3" xfId="26716"/>
    <cellStyle name="Normal 3 2 6 4 3 4" xfId="26717"/>
    <cellStyle name="Normal 3 2 6 4 3 5" xfId="26718"/>
    <cellStyle name="Normal 3 2 6 4 3 6" xfId="26719"/>
    <cellStyle name="Normal 3 2 6 4 4" xfId="26720"/>
    <cellStyle name="Normal 3 2 6 4 4 2" xfId="26721"/>
    <cellStyle name="Normal 3 2 6 4 4 3" xfId="26722"/>
    <cellStyle name="Normal 3 2 6 4 5" xfId="26723"/>
    <cellStyle name="Normal 3 2 6 4 6" xfId="26724"/>
    <cellStyle name="Normal 3 2 6 4 7" xfId="26725"/>
    <cellStyle name="Normal 3 2 6 4 8" xfId="26726"/>
    <cellStyle name="Normal 3 2 6 5" xfId="26727"/>
    <cellStyle name="Normal 3 2 6 5 2" xfId="26728"/>
    <cellStyle name="Normal 3 2 6 5 2 2" xfId="26729"/>
    <cellStyle name="Normal 3 2 6 5 2 2 2" xfId="26730"/>
    <cellStyle name="Normal 3 2 6 5 2 2 3" xfId="26731"/>
    <cellStyle name="Normal 3 2 6 5 2 2 4" xfId="26732"/>
    <cellStyle name="Normal 3 2 6 5 2 2 5" xfId="26733"/>
    <cellStyle name="Normal 3 2 6 5 2 3" xfId="26734"/>
    <cellStyle name="Normal 3 2 6 5 2 4" xfId="26735"/>
    <cellStyle name="Normal 3 2 6 5 2 5" xfId="26736"/>
    <cellStyle name="Normal 3 2 6 5 2 6" xfId="26737"/>
    <cellStyle name="Normal 3 2 6 5 3" xfId="26738"/>
    <cellStyle name="Normal 3 2 6 5 3 2" xfId="26739"/>
    <cellStyle name="Normal 3 2 6 5 3 2 2" xfId="26740"/>
    <cellStyle name="Normal 3 2 6 5 3 2 3" xfId="26741"/>
    <cellStyle name="Normal 3 2 6 5 3 3" xfId="26742"/>
    <cellStyle name="Normal 3 2 6 5 3 4" xfId="26743"/>
    <cellStyle name="Normal 3 2 6 5 3 5" xfId="26744"/>
    <cellStyle name="Normal 3 2 6 5 3 6" xfId="26745"/>
    <cellStyle name="Normal 3 2 6 5 4" xfId="26746"/>
    <cellStyle name="Normal 3 2 6 5 4 2" xfId="26747"/>
    <cellStyle name="Normal 3 2 6 5 4 3" xfId="26748"/>
    <cellStyle name="Normal 3 2 6 5 5" xfId="26749"/>
    <cellStyle name="Normal 3 2 6 5 6" xfId="26750"/>
    <cellStyle name="Normal 3 2 6 5 7" xfId="26751"/>
    <cellStyle name="Normal 3 2 6 5 8" xfId="26752"/>
    <cellStyle name="Normal 3 2 6 6" xfId="26753"/>
    <cellStyle name="Normal 3 2 6 7" xfId="26754"/>
    <cellStyle name="Normal 3 2 7" xfId="26755"/>
    <cellStyle name="Normal 3 2 7 2" xfId="26756"/>
    <cellStyle name="Normal 3 2 7 2 2" xfId="26757"/>
    <cellStyle name="Normal 3 2 7 2 2 2" xfId="26758"/>
    <cellStyle name="Normal 3 2 7 2 3" xfId="26759"/>
    <cellStyle name="Normal 3 2 7 2 4" xfId="26760"/>
    <cellStyle name="Normal 3 2 7 3" xfId="26761"/>
    <cellStyle name="Normal 3 2 7 4" xfId="26762"/>
    <cellStyle name="Normal 3 2 7 4 2" xfId="26763"/>
    <cellStyle name="Normal 3 2 7 4 2 2" xfId="26764"/>
    <cellStyle name="Normal 3 2 7 4 2 2 2" xfId="26765"/>
    <cellStyle name="Normal 3 2 7 4 2 2 3" xfId="26766"/>
    <cellStyle name="Normal 3 2 7 4 2 2 4" xfId="26767"/>
    <cellStyle name="Normal 3 2 7 4 2 2 5" xfId="26768"/>
    <cellStyle name="Normal 3 2 7 4 2 3" xfId="26769"/>
    <cellStyle name="Normal 3 2 7 4 2 4" xfId="26770"/>
    <cellStyle name="Normal 3 2 7 4 2 5" xfId="26771"/>
    <cellStyle name="Normal 3 2 7 4 2 6" xfId="26772"/>
    <cellStyle name="Normal 3 2 7 4 3" xfId="26773"/>
    <cellStyle name="Normal 3 2 7 4 3 2" xfId="26774"/>
    <cellStyle name="Normal 3 2 7 4 3 2 2" xfId="26775"/>
    <cellStyle name="Normal 3 2 7 4 3 2 3" xfId="26776"/>
    <cellStyle name="Normal 3 2 7 4 3 3" xfId="26777"/>
    <cellStyle name="Normal 3 2 7 4 3 4" xfId="26778"/>
    <cellStyle name="Normal 3 2 7 4 3 5" xfId="26779"/>
    <cellStyle name="Normal 3 2 7 4 3 6" xfId="26780"/>
    <cellStyle name="Normal 3 2 7 4 4" xfId="26781"/>
    <cellStyle name="Normal 3 2 7 4 4 2" xfId="26782"/>
    <cellStyle name="Normal 3 2 7 4 4 3" xfId="26783"/>
    <cellStyle name="Normal 3 2 7 4 5" xfId="26784"/>
    <cellStyle name="Normal 3 2 7 4 6" xfId="26785"/>
    <cellStyle name="Normal 3 2 7 4 7" xfId="26786"/>
    <cellStyle name="Normal 3 2 7 4 8" xfId="26787"/>
    <cellStyle name="Normal 3 2 7 5" xfId="26788"/>
    <cellStyle name="Normal 3 2 7 5 2" xfId="26789"/>
    <cellStyle name="Normal 3 2 7 5 2 2" xfId="26790"/>
    <cellStyle name="Normal 3 2 7 5 2 2 2" xfId="26791"/>
    <cellStyle name="Normal 3 2 7 5 2 2 3" xfId="26792"/>
    <cellStyle name="Normal 3 2 7 5 2 2 4" xfId="26793"/>
    <cellStyle name="Normal 3 2 7 5 2 2 5" xfId="26794"/>
    <cellStyle name="Normal 3 2 7 5 2 3" xfId="26795"/>
    <cellStyle name="Normal 3 2 7 5 2 4" xfId="26796"/>
    <cellStyle name="Normal 3 2 7 5 2 5" xfId="26797"/>
    <cellStyle name="Normal 3 2 7 5 2 6" xfId="26798"/>
    <cellStyle name="Normal 3 2 7 5 3" xfId="26799"/>
    <cellStyle name="Normal 3 2 7 5 3 2" xfId="26800"/>
    <cellStyle name="Normal 3 2 7 5 3 2 2" xfId="26801"/>
    <cellStyle name="Normal 3 2 7 5 3 2 3" xfId="26802"/>
    <cellStyle name="Normal 3 2 7 5 3 3" xfId="26803"/>
    <cellStyle name="Normal 3 2 7 5 3 4" xfId="26804"/>
    <cellStyle name="Normal 3 2 7 5 3 5" xfId="26805"/>
    <cellStyle name="Normal 3 2 7 5 3 6" xfId="26806"/>
    <cellStyle name="Normal 3 2 7 5 4" xfId="26807"/>
    <cellStyle name="Normal 3 2 7 5 4 2" xfId="26808"/>
    <cellStyle name="Normal 3 2 7 5 4 3" xfId="26809"/>
    <cellStyle name="Normal 3 2 7 5 5" xfId="26810"/>
    <cellStyle name="Normal 3 2 7 5 6" xfId="26811"/>
    <cellStyle name="Normal 3 2 7 5 7" xfId="26812"/>
    <cellStyle name="Normal 3 2 7 5 8" xfId="26813"/>
    <cellStyle name="Normal 3 2 7 6" xfId="26814"/>
    <cellStyle name="Normal 3 2 7 7" xfId="26815"/>
    <cellStyle name="Normal 3 2 8" xfId="26816"/>
    <cellStyle name="Normal 3 2 8 2" xfId="26817"/>
    <cellStyle name="Normal 3 2 8 2 2" xfId="26818"/>
    <cellStyle name="Normal 3 2 8 2 2 2" xfId="26819"/>
    <cellStyle name="Normal 3 2 8 2 3" xfId="26820"/>
    <cellStyle name="Normal 3 2 8 2 4" xfId="26821"/>
    <cellStyle name="Normal 3 2 8 3" xfId="26822"/>
    <cellStyle name="Normal 3 2 8 4" xfId="26823"/>
    <cellStyle name="Normal 3 2 8 4 2" xfId="26824"/>
    <cellStyle name="Normal 3 2 8 4 2 2" xfId="26825"/>
    <cellStyle name="Normal 3 2 8 4 2 2 2" xfId="26826"/>
    <cellStyle name="Normal 3 2 8 4 2 2 3" xfId="26827"/>
    <cellStyle name="Normal 3 2 8 4 2 2 4" xfId="26828"/>
    <cellStyle name="Normal 3 2 8 4 2 2 5" xfId="26829"/>
    <cellStyle name="Normal 3 2 8 4 2 3" xfId="26830"/>
    <cellStyle name="Normal 3 2 8 4 2 4" xfId="26831"/>
    <cellStyle name="Normal 3 2 8 4 2 5" xfId="26832"/>
    <cellStyle name="Normal 3 2 8 4 2 6" xfId="26833"/>
    <cellStyle name="Normal 3 2 8 4 3" xfId="26834"/>
    <cellStyle name="Normal 3 2 8 4 3 2" xfId="26835"/>
    <cellStyle name="Normal 3 2 8 4 3 2 2" xfId="26836"/>
    <cellStyle name="Normal 3 2 8 4 3 2 3" xfId="26837"/>
    <cellStyle name="Normal 3 2 8 4 3 3" xfId="26838"/>
    <cellStyle name="Normal 3 2 8 4 3 4" xfId="26839"/>
    <cellStyle name="Normal 3 2 8 4 3 5" xfId="26840"/>
    <cellStyle name="Normal 3 2 8 4 3 6" xfId="26841"/>
    <cellStyle name="Normal 3 2 8 4 4" xfId="26842"/>
    <cellStyle name="Normal 3 2 8 4 4 2" xfId="26843"/>
    <cellStyle name="Normal 3 2 8 4 4 3" xfId="26844"/>
    <cellStyle name="Normal 3 2 8 4 5" xfId="26845"/>
    <cellStyle name="Normal 3 2 8 4 6" xfId="26846"/>
    <cellStyle name="Normal 3 2 8 4 7" xfId="26847"/>
    <cellStyle name="Normal 3 2 8 4 8" xfId="26848"/>
    <cellStyle name="Normal 3 2 8 5" xfId="26849"/>
    <cellStyle name="Normal 3 2 8 5 2" xfId="26850"/>
    <cellStyle name="Normal 3 2 8 5 2 2" xfId="26851"/>
    <cellStyle name="Normal 3 2 8 5 2 2 2" xfId="26852"/>
    <cellStyle name="Normal 3 2 8 5 2 2 3" xfId="26853"/>
    <cellStyle name="Normal 3 2 8 5 2 2 4" xfId="26854"/>
    <cellStyle name="Normal 3 2 8 5 2 2 5" xfId="26855"/>
    <cellStyle name="Normal 3 2 8 5 2 3" xfId="26856"/>
    <cellStyle name="Normal 3 2 8 5 2 4" xfId="26857"/>
    <cellStyle name="Normal 3 2 8 5 2 5" xfId="26858"/>
    <cellStyle name="Normal 3 2 8 5 2 6" xfId="26859"/>
    <cellStyle name="Normal 3 2 8 5 3" xfId="26860"/>
    <cellStyle name="Normal 3 2 8 5 3 2" xfId="26861"/>
    <cellStyle name="Normal 3 2 8 5 3 2 2" xfId="26862"/>
    <cellStyle name="Normal 3 2 8 5 3 2 3" xfId="26863"/>
    <cellStyle name="Normal 3 2 8 5 3 3" xfId="26864"/>
    <cellStyle name="Normal 3 2 8 5 3 4" xfId="26865"/>
    <cellStyle name="Normal 3 2 8 5 3 5" xfId="26866"/>
    <cellStyle name="Normal 3 2 8 5 3 6" xfId="26867"/>
    <cellStyle name="Normal 3 2 8 5 4" xfId="26868"/>
    <cellStyle name="Normal 3 2 8 5 4 2" xfId="26869"/>
    <cellStyle name="Normal 3 2 8 5 4 3" xfId="26870"/>
    <cellStyle name="Normal 3 2 8 5 5" xfId="26871"/>
    <cellStyle name="Normal 3 2 8 5 6" xfId="26872"/>
    <cellStyle name="Normal 3 2 8 5 7" xfId="26873"/>
    <cellStyle name="Normal 3 2 8 5 8" xfId="26874"/>
    <cellStyle name="Normal 3 2 8 6" xfId="26875"/>
    <cellStyle name="Normal 3 2 8 7" xfId="26876"/>
    <cellStyle name="Normal 3 2 9" xfId="26877"/>
    <cellStyle name="Normal 3 2 9 2" xfId="26878"/>
    <cellStyle name="Normal 3 2 9 2 2" xfId="26879"/>
    <cellStyle name="Normal 3 2 9 2 2 2" xfId="26880"/>
    <cellStyle name="Normal 3 2 9 2 3" xfId="26881"/>
    <cellStyle name="Normal 3 2 9 2 4" xfId="26882"/>
    <cellStyle name="Normal 3 2 9 3" xfId="26883"/>
    <cellStyle name="Normal 3 2 9 4" xfId="26884"/>
    <cellStyle name="Normal 3 2 9 4 2" xfId="26885"/>
    <cellStyle name="Normal 3 2 9 4 2 2" xfId="26886"/>
    <cellStyle name="Normal 3 2 9 4 2 2 2" xfId="26887"/>
    <cellStyle name="Normal 3 2 9 4 2 2 3" xfId="26888"/>
    <cellStyle name="Normal 3 2 9 4 2 2 4" xfId="26889"/>
    <cellStyle name="Normal 3 2 9 4 2 2 5" xfId="26890"/>
    <cellStyle name="Normal 3 2 9 4 2 3" xfId="26891"/>
    <cellStyle name="Normal 3 2 9 4 2 4" xfId="26892"/>
    <cellStyle name="Normal 3 2 9 4 2 5" xfId="26893"/>
    <cellStyle name="Normal 3 2 9 4 2 6" xfId="26894"/>
    <cellStyle name="Normal 3 2 9 4 3" xfId="26895"/>
    <cellStyle name="Normal 3 2 9 4 3 2" xfId="26896"/>
    <cellStyle name="Normal 3 2 9 4 3 2 2" xfId="26897"/>
    <cellStyle name="Normal 3 2 9 4 3 2 3" xfId="26898"/>
    <cellStyle name="Normal 3 2 9 4 3 3" xfId="26899"/>
    <cellStyle name="Normal 3 2 9 4 3 4" xfId="26900"/>
    <cellStyle name="Normal 3 2 9 4 3 5" xfId="26901"/>
    <cellStyle name="Normal 3 2 9 4 3 6" xfId="26902"/>
    <cellStyle name="Normal 3 2 9 4 4" xfId="26903"/>
    <cellStyle name="Normal 3 2 9 4 4 2" xfId="26904"/>
    <cellStyle name="Normal 3 2 9 4 4 3" xfId="26905"/>
    <cellStyle name="Normal 3 2 9 4 5" xfId="26906"/>
    <cellStyle name="Normal 3 2 9 4 6" xfId="26907"/>
    <cellStyle name="Normal 3 2 9 4 7" xfId="26908"/>
    <cellStyle name="Normal 3 2 9 4 8" xfId="26909"/>
    <cellStyle name="Normal 3 2 9 5" xfId="26910"/>
    <cellStyle name="Normal 3 2 9 5 2" xfId="26911"/>
    <cellStyle name="Normal 3 2 9 5 2 2" xfId="26912"/>
    <cellStyle name="Normal 3 2 9 5 2 2 2" xfId="26913"/>
    <cellStyle name="Normal 3 2 9 5 2 2 3" xfId="26914"/>
    <cellStyle name="Normal 3 2 9 5 2 2 4" xfId="26915"/>
    <cellStyle name="Normal 3 2 9 5 2 2 5" xfId="26916"/>
    <cellStyle name="Normal 3 2 9 5 2 3" xfId="26917"/>
    <cellStyle name="Normal 3 2 9 5 2 4" xfId="26918"/>
    <cellStyle name="Normal 3 2 9 5 2 5" xfId="26919"/>
    <cellStyle name="Normal 3 2 9 5 2 6" xfId="26920"/>
    <cellStyle name="Normal 3 2 9 5 3" xfId="26921"/>
    <cellStyle name="Normal 3 2 9 5 3 2" xfId="26922"/>
    <cellStyle name="Normal 3 2 9 5 3 2 2" xfId="26923"/>
    <cellStyle name="Normal 3 2 9 5 3 2 3" xfId="26924"/>
    <cellStyle name="Normal 3 2 9 5 3 3" xfId="26925"/>
    <cellStyle name="Normal 3 2 9 5 3 4" xfId="26926"/>
    <cellStyle name="Normal 3 2 9 5 3 5" xfId="26927"/>
    <cellStyle name="Normal 3 2 9 5 3 6" xfId="26928"/>
    <cellStyle name="Normal 3 2 9 5 4" xfId="26929"/>
    <cellStyle name="Normal 3 2 9 5 4 2" xfId="26930"/>
    <cellStyle name="Normal 3 2 9 5 4 3" xfId="26931"/>
    <cellStyle name="Normal 3 2 9 5 5" xfId="26932"/>
    <cellStyle name="Normal 3 2 9 5 6" xfId="26933"/>
    <cellStyle name="Normal 3 2 9 5 7" xfId="26934"/>
    <cellStyle name="Normal 3 2 9 5 8" xfId="26935"/>
    <cellStyle name="Normal 3 2 9 6" xfId="26936"/>
    <cellStyle name="Normal 3 2 9 7" xfId="26937"/>
    <cellStyle name="Normal 3 3" xfId="26938"/>
    <cellStyle name="Normal 3 4" xfId="26939"/>
    <cellStyle name="Normal 3 5" xfId="26940"/>
    <cellStyle name="Normal 3_Horizontalo liknu elementu tabula" xfId="26941"/>
    <cellStyle name="Normal 30" xfId="26942"/>
    <cellStyle name="Normal 30 2" xfId="26943"/>
    <cellStyle name="Normal 30 3" xfId="26944"/>
    <cellStyle name="Normal 31" xfId="26945"/>
    <cellStyle name="Normal 31 2" xfId="26946"/>
    <cellStyle name="Normal 31 3" xfId="26947"/>
    <cellStyle name="Normal 32" xfId="26948"/>
    <cellStyle name="Normal 32 2" xfId="26949"/>
    <cellStyle name="Normal 32 3" xfId="26950"/>
    <cellStyle name="Normal 33" xfId="26951"/>
    <cellStyle name="Normal 33 2" xfId="26952"/>
    <cellStyle name="Normal 33 3" xfId="26953"/>
    <cellStyle name="Normal 34" xfId="26954"/>
    <cellStyle name="Normal 34 2" xfId="26955"/>
    <cellStyle name="Normal 34 3" xfId="26956"/>
    <cellStyle name="Normal 34 4" xfId="26957"/>
    <cellStyle name="Normal 34 5" xfId="26958"/>
    <cellStyle name="Normal 35" xfId="26959"/>
    <cellStyle name="Normal 35 2" xfId="26960"/>
    <cellStyle name="Normal 35 3" xfId="26961"/>
    <cellStyle name="Normal 35 4" xfId="26962"/>
    <cellStyle name="Normal 35 5" xfId="26963"/>
    <cellStyle name="Normal 36" xfId="26964"/>
    <cellStyle name="Normal 36 2" xfId="26965"/>
    <cellStyle name="Normal 36 3" xfId="26966"/>
    <cellStyle name="Normal 37" xfId="26967"/>
    <cellStyle name="Normal 37 2" xfId="26968"/>
    <cellStyle name="Normal 37 3" xfId="26969"/>
    <cellStyle name="Normal 38" xfId="26970"/>
    <cellStyle name="Normal 38 2" xfId="26971"/>
    <cellStyle name="Normal 38 3" xfId="26972"/>
    <cellStyle name="Normal 39" xfId="26973"/>
    <cellStyle name="Normal 39 2" xfId="26974"/>
    <cellStyle name="Normal 39 3" xfId="26975"/>
    <cellStyle name="Normal 4" xfId="26976"/>
    <cellStyle name="Normal 4 2" xfId="26977"/>
    <cellStyle name="Normal 4 3" xfId="26978"/>
    <cellStyle name="Normal 40" xfId="26979"/>
    <cellStyle name="Normal 40 2" xfId="26980"/>
    <cellStyle name="Normal 40 3" xfId="26981"/>
    <cellStyle name="Normal 41" xfId="26982"/>
    <cellStyle name="Normal 41 2" xfId="26983"/>
    <cellStyle name="Normal 41 3" xfId="26984"/>
    <cellStyle name="Normal 42" xfId="26985"/>
    <cellStyle name="Normal 42 2" xfId="26986"/>
    <cellStyle name="Normal 42 3" xfId="26987"/>
    <cellStyle name="Normal 43" xfId="26988"/>
    <cellStyle name="Normal 43 2" xfId="26989"/>
    <cellStyle name="Normal 43 3" xfId="26990"/>
    <cellStyle name="Normal 44" xfId="26991"/>
    <cellStyle name="Normal 44 10" xfId="26992"/>
    <cellStyle name="Normal 44 11" xfId="26993"/>
    <cellStyle name="Normal 44 12" xfId="26994"/>
    <cellStyle name="Normal 44 13" xfId="26995"/>
    <cellStyle name="Normal 44 2" xfId="26996"/>
    <cellStyle name="Normal 44 2 10" xfId="26997"/>
    <cellStyle name="Normal 44 2 2" xfId="26998"/>
    <cellStyle name="Normal 44 2 3" xfId="26999"/>
    <cellStyle name="Normal 44 2 3 2" xfId="27000"/>
    <cellStyle name="Normal 44 2 3 2 2" xfId="27001"/>
    <cellStyle name="Normal 44 2 3 2 2 2" xfId="27002"/>
    <cellStyle name="Normal 44 2 3 2 2 3" xfId="27003"/>
    <cellStyle name="Normal 44 2 3 2 3" xfId="27004"/>
    <cellStyle name="Normal 44 2 3 2 4" xfId="27005"/>
    <cellStyle name="Normal 44 2 3 2 5" xfId="27006"/>
    <cellStyle name="Normal 44 2 3 2 6" xfId="27007"/>
    <cellStyle name="Normal 44 2 3 3" xfId="27008"/>
    <cellStyle name="Normal 44 2 3 3 2" xfId="27009"/>
    <cellStyle name="Normal 44 2 3 3 2 2" xfId="27010"/>
    <cellStyle name="Normal 44 2 3 3 2 3" xfId="27011"/>
    <cellStyle name="Normal 44 2 3 3 3" xfId="27012"/>
    <cellStyle name="Normal 44 2 3 3 4" xfId="27013"/>
    <cellStyle name="Normal 44 2 3 4" xfId="27014"/>
    <cellStyle name="Normal 44 2 3 4 2" xfId="27015"/>
    <cellStyle name="Normal 44 2 3 4 3" xfId="27016"/>
    <cellStyle name="Normal 44 2 3 5" xfId="27017"/>
    <cellStyle name="Normal 44 2 3 6" xfId="27018"/>
    <cellStyle name="Normal 44 2 3 7" xfId="27019"/>
    <cellStyle name="Normal 44 2 3 8" xfId="27020"/>
    <cellStyle name="Normal 44 2 4" xfId="27021"/>
    <cellStyle name="Normal 44 2 4 2" xfId="27022"/>
    <cellStyle name="Normal 44 2 4 2 2" xfId="27023"/>
    <cellStyle name="Normal 44 2 4 2 2 2" xfId="27024"/>
    <cellStyle name="Normal 44 2 4 2 2 3" xfId="27025"/>
    <cellStyle name="Normal 44 2 4 2 3" xfId="27026"/>
    <cellStyle name="Normal 44 2 4 2 4" xfId="27027"/>
    <cellStyle name="Normal 44 2 4 3" xfId="27028"/>
    <cellStyle name="Normal 44 2 4 3 2" xfId="27029"/>
    <cellStyle name="Normal 44 2 4 3 3" xfId="27030"/>
    <cellStyle name="Normal 44 2 4 4" xfId="27031"/>
    <cellStyle name="Normal 44 2 4 5" xfId="27032"/>
    <cellStyle name="Normal 44 2 4 6" xfId="27033"/>
    <cellStyle name="Normal 44 2 4 7" xfId="27034"/>
    <cellStyle name="Normal 44 2 5" xfId="27035"/>
    <cellStyle name="Normal 44 2 5 2" xfId="27036"/>
    <cellStyle name="Normal 44 2 6" xfId="27037"/>
    <cellStyle name="Normal 44 2 6 2" xfId="27038"/>
    <cellStyle name="Normal 44 2 6 2 2" xfId="27039"/>
    <cellStyle name="Normal 44 2 6 2 3" xfId="27040"/>
    <cellStyle name="Normal 44 2 6 3" xfId="27041"/>
    <cellStyle name="Normal 44 2 6 4" xfId="27042"/>
    <cellStyle name="Normal 44 2 7" xfId="27043"/>
    <cellStyle name="Normal 44 2 8" xfId="27044"/>
    <cellStyle name="Normal 44 2 9" xfId="27045"/>
    <cellStyle name="Normal 44 3" xfId="27046"/>
    <cellStyle name="Normal 44 3 2" xfId="27047"/>
    <cellStyle name="Normal 44 3 2 2" xfId="27048"/>
    <cellStyle name="Normal 44 3 2 2 2" xfId="27049"/>
    <cellStyle name="Normal 44 3 2 2 2 2" xfId="27050"/>
    <cellStyle name="Normal 44 3 2 2 2 3" xfId="27051"/>
    <cellStyle name="Normal 44 3 2 2 3" xfId="27052"/>
    <cellStyle name="Normal 44 3 2 2 4" xfId="27053"/>
    <cellStyle name="Normal 44 3 2 3" xfId="27054"/>
    <cellStyle name="Normal 44 3 2 3 2" xfId="27055"/>
    <cellStyle name="Normal 44 3 2 3 3" xfId="27056"/>
    <cellStyle name="Normal 44 3 2 4" xfId="27057"/>
    <cellStyle name="Normal 44 3 2 5" xfId="27058"/>
    <cellStyle name="Normal 44 3 2 6" xfId="27059"/>
    <cellStyle name="Normal 44 3 3" xfId="27060"/>
    <cellStyle name="Normal 44 3 4" xfId="27061"/>
    <cellStyle name="Normal 44 3 4 2" xfId="27062"/>
    <cellStyle name="Normal 44 3 4 2 2" xfId="27063"/>
    <cellStyle name="Normal 44 3 4 2 3" xfId="27064"/>
    <cellStyle name="Normal 44 3 4 3" xfId="27065"/>
    <cellStyle name="Normal 44 3 4 4" xfId="27066"/>
    <cellStyle name="Normal 44 4" xfId="27067"/>
    <cellStyle name="Normal 44 4 2" xfId="27068"/>
    <cellStyle name="Normal 44 4 2 2" xfId="27069"/>
    <cellStyle name="Normal 44 4 2 2 2" xfId="27070"/>
    <cellStyle name="Normal 44 4 2 2 3" xfId="27071"/>
    <cellStyle name="Normal 44 4 2 3" xfId="27072"/>
    <cellStyle name="Normal 44 4 2 4" xfId="27073"/>
    <cellStyle name="Normal 44 4 2 5" xfId="27074"/>
    <cellStyle name="Normal 44 4 2 6" xfId="27075"/>
    <cellStyle name="Normal 44 4 3" xfId="27076"/>
    <cellStyle name="Normal 44 4 3 2" xfId="27077"/>
    <cellStyle name="Normal 44 4 3 2 2" xfId="27078"/>
    <cellStyle name="Normal 44 4 3 2 3" xfId="27079"/>
    <cellStyle name="Normal 44 4 3 3" xfId="27080"/>
    <cellStyle name="Normal 44 4 3 4" xfId="27081"/>
    <cellStyle name="Normal 44 4 4" xfId="27082"/>
    <cellStyle name="Normal 44 4 4 2" xfId="27083"/>
    <cellStyle name="Normal 44 4 4 3" xfId="27084"/>
    <cellStyle name="Normal 44 4 5" xfId="27085"/>
    <cellStyle name="Normal 44 4 6" xfId="27086"/>
    <cellStyle name="Normal 44 4 7" xfId="27087"/>
    <cellStyle name="Normal 44 4 8" xfId="27088"/>
    <cellStyle name="Normal 44 5" xfId="27089"/>
    <cellStyle name="Normal 44 5 2" xfId="27090"/>
    <cellStyle name="Normal 44 5 2 2" xfId="27091"/>
    <cellStyle name="Normal 44 5 2 2 2" xfId="27092"/>
    <cellStyle name="Normal 44 5 2 2 3" xfId="27093"/>
    <cellStyle name="Normal 44 5 2 3" xfId="27094"/>
    <cellStyle name="Normal 44 5 2 4" xfId="27095"/>
    <cellStyle name="Normal 44 5 3" xfId="27096"/>
    <cellStyle name="Normal 44 5 3 2" xfId="27097"/>
    <cellStyle name="Normal 44 5 3 2 2" xfId="27098"/>
    <cellStyle name="Normal 44 5 3 2 3" xfId="27099"/>
    <cellStyle name="Normal 44 5 3 3" xfId="27100"/>
    <cellStyle name="Normal 44 5 3 4" xfId="27101"/>
    <cellStyle name="Normal 44 5 4" xfId="27102"/>
    <cellStyle name="Normal 44 5 4 2" xfId="27103"/>
    <cellStyle name="Normal 44 5 4 3" xfId="27104"/>
    <cellStyle name="Normal 44 5 5" xfId="27105"/>
    <cellStyle name="Normal 44 5 6" xfId="27106"/>
    <cellStyle name="Normal 44 5 7" xfId="27107"/>
    <cellStyle name="Normal 44 5 8" xfId="27108"/>
    <cellStyle name="Normal 44 6" xfId="27109"/>
    <cellStyle name="Normal 44 6 2" xfId="27110"/>
    <cellStyle name="Normal 44 7" xfId="27111"/>
    <cellStyle name="Normal 44 8" xfId="27112"/>
    <cellStyle name="Normal 44 8 2" xfId="27113"/>
    <cellStyle name="Normal 44 8 2 2" xfId="27114"/>
    <cellStyle name="Normal 44 8 2 3" xfId="27115"/>
    <cellStyle name="Normal 44 8 3" xfId="27116"/>
    <cellStyle name="Normal 44 8 4" xfId="27117"/>
    <cellStyle name="Normal 44 9" xfId="27118"/>
    <cellStyle name="Normal 44 9 2" xfId="27119"/>
    <cellStyle name="Normal 44 9 3" xfId="27120"/>
    <cellStyle name="Normal 44_PRN-Daudzumi" xfId="27121"/>
    <cellStyle name="Normal 45" xfId="27122"/>
    <cellStyle name="Normal 45 2" xfId="27123"/>
    <cellStyle name="Normal 45 2 2" xfId="27124"/>
    <cellStyle name="Normal 45 2 3" xfId="27125"/>
    <cellStyle name="Normal 45 2 4" xfId="27126"/>
    <cellStyle name="Normal 45 2 5" xfId="27127"/>
    <cellStyle name="Normal 45 3" xfId="27128"/>
    <cellStyle name="Normal 45 3 2" xfId="27129"/>
    <cellStyle name="Normal 45 4" xfId="27130"/>
    <cellStyle name="Normal 45 4 2" xfId="27131"/>
    <cellStyle name="Normal 45 4 2 2" xfId="27132"/>
    <cellStyle name="Normal 45 4 2 2 2" xfId="27133"/>
    <cellStyle name="Normal 45 4 2 2 3" xfId="27134"/>
    <cellStyle name="Normal 45 4 2 3" xfId="27135"/>
    <cellStyle name="Normal 45 4 2 4" xfId="27136"/>
    <cellStyle name="Normal 45 4 2 5" xfId="27137"/>
    <cellStyle name="Normal 45 4 2 6" xfId="27138"/>
    <cellStyle name="Normal 45 4 3" xfId="27139"/>
    <cellStyle name="Normal 45 4 3 2" xfId="27140"/>
    <cellStyle name="Normal 45 4 3 2 2" xfId="27141"/>
    <cellStyle name="Normal 45 4 3 2 3" xfId="27142"/>
    <cellStyle name="Normal 45 4 3 3" xfId="27143"/>
    <cellStyle name="Normal 45 4 3 4" xfId="27144"/>
    <cellStyle name="Normal 45 4 4" xfId="27145"/>
    <cellStyle name="Normal 45 4 4 2" xfId="27146"/>
    <cellStyle name="Normal 45 4 4 3" xfId="27147"/>
    <cellStyle name="Normal 45 4 5" xfId="27148"/>
    <cellStyle name="Normal 45 4 6" xfId="27149"/>
    <cellStyle name="Normal 45 4 7" xfId="27150"/>
    <cellStyle name="Normal 45 4 8" xfId="27151"/>
    <cellStyle name="Normal 45 5" xfId="27152"/>
    <cellStyle name="Normal 45 5 2" xfId="27153"/>
    <cellStyle name="Normal 45 5 3" xfId="27154"/>
    <cellStyle name="Normal 45 6" xfId="27155"/>
    <cellStyle name="Normal 45 6 2" xfId="27156"/>
    <cellStyle name="Normal 45 7" xfId="27157"/>
    <cellStyle name="Normal 45 8" xfId="27158"/>
    <cellStyle name="Normal 45 9" xfId="27159"/>
    <cellStyle name="Normal 45_PRN-Daudzumi" xfId="27160"/>
    <cellStyle name="Normal 46" xfId="27161"/>
    <cellStyle name="Normal 46 2" xfId="27162"/>
    <cellStyle name="Normal 46 2 2" xfId="27163"/>
    <cellStyle name="Normal 46 2 3" xfId="27164"/>
    <cellStyle name="Normal 46 2 4" xfId="27165"/>
    <cellStyle name="Normal 46 3" xfId="27166"/>
    <cellStyle name="Normal 46 3 2" xfId="27167"/>
    <cellStyle name="Normal 46 4" xfId="27168"/>
    <cellStyle name="Normal 46 4 2" xfId="27169"/>
    <cellStyle name="Normal 46 4 2 2" xfId="27170"/>
    <cellStyle name="Normal 46 4 2 2 2" xfId="27171"/>
    <cellStyle name="Normal 46 4 2 2 3" xfId="27172"/>
    <cellStyle name="Normal 46 4 2 3" xfId="27173"/>
    <cellStyle name="Normal 46 4 2 4" xfId="27174"/>
    <cellStyle name="Normal 46 4 2 5" xfId="27175"/>
    <cellStyle name="Normal 46 4 2 6" xfId="27176"/>
    <cellStyle name="Normal 46 4 3" xfId="27177"/>
    <cellStyle name="Normal 46 4 3 2" xfId="27178"/>
    <cellStyle name="Normal 46 4 3 2 2" xfId="27179"/>
    <cellStyle name="Normal 46 4 3 2 3" xfId="27180"/>
    <cellStyle name="Normal 46 4 3 3" xfId="27181"/>
    <cellStyle name="Normal 46 4 3 4" xfId="27182"/>
    <cellStyle name="Normal 46 4 4" xfId="27183"/>
    <cellStyle name="Normal 46 4 4 2" xfId="27184"/>
    <cellStyle name="Normal 46 4 4 3" xfId="27185"/>
    <cellStyle name="Normal 46 4 5" xfId="27186"/>
    <cellStyle name="Normal 46 4 6" xfId="27187"/>
    <cellStyle name="Normal 46 4 7" xfId="27188"/>
    <cellStyle name="Normal 46 4 8" xfId="27189"/>
    <cellStyle name="Normal 46 5" xfId="27190"/>
    <cellStyle name="Normal 46 5 2" xfId="27191"/>
    <cellStyle name="Normal 46 5 3" xfId="27192"/>
    <cellStyle name="Normal 46 6" xfId="27193"/>
    <cellStyle name="Normal 46 6 2" xfId="27194"/>
    <cellStyle name="Normal 46 7" xfId="27195"/>
    <cellStyle name="Normal 46 8" xfId="27196"/>
    <cellStyle name="Normal 46_PRN-Daudzumi" xfId="27197"/>
    <cellStyle name="Normal 47" xfId="27198"/>
    <cellStyle name="Normal 47 2" xfId="27199"/>
    <cellStyle name="Normal 47 2 2" xfId="27200"/>
    <cellStyle name="Normal 47 2 2 2" xfId="27201"/>
    <cellStyle name="Normal 47 2 3" xfId="27202"/>
    <cellStyle name="Normal 47 2 4" xfId="27203"/>
    <cellStyle name="Normal 48" xfId="27204"/>
    <cellStyle name="Normal 48 2" xfId="27205"/>
    <cellStyle name="Normal 48 2 2" xfId="27206"/>
    <cellStyle name="Normal 48 2 2 2" xfId="27207"/>
    <cellStyle name="Normal 48 2 3" xfId="27208"/>
    <cellStyle name="Normal 48 2 4" xfId="27209"/>
    <cellStyle name="Normal 49" xfId="27210"/>
    <cellStyle name="Normal 5" xfId="27211"/>
    <cellStyle name="Normal 5 2" xfId="27212"/>
    <cellStyle name="Normal 5 2 2" xfId="27213"/>
    <cellStyle name="Normal 5 2 3" xfId="27214"/>
    <cellStyle name="Normal 50" xfId="27215"/>
    <cellStyle name="Normal 51" xfId="27216"/>
    <cellStyle name="Normal 52" xfId="27217"/>
    <cellStyle name="Normal 53" xfId="27218"/>
    <cellStyle name="Normal 54" xfId="27219"/>
    <cellStyle name="Normal 55" xfId="27220"/>
    <cellStyle name="Normal 56" xfId="27221"/>
    <cellStyle name="Normal 57" xfId="27222"/>
    <cellStyle name="Normal 58" xfId="27223"/>
    <cellStyle name="Normal 59" xfId="27224"/>
    <cellStyle name="Normal 6" xfId="27225"/>
    <cellStyle name="Normal 6 2" xfId="27226"/>
    <cellStyle name="Normal 6 3" xfId="27227"/>
    <cellStyle name="Normal 6 4" xfId="27228"/>
    <cellStyle name="Normal 6 5" xfId="27229"/>
    <cellStyle name="Normal 6 6" xfId="27230"/>
    <cellStyle name="Normal 6_PRN-Daudzumi" xfId="27231"/>
    <cellStyle name="Normal 60" xfId="27232"/>
    <cellStyle name="Normal 61" xfId="27233"/>
    <cellStyle name="Normal 62" xfId="27234"/>
    <cellStyle name="Normal 63" xfId="27235"/>
    <cellStyle name="Normal 64" xfId="27236"/>
    <cellStyle name="Normal 65" xfId="27237"/>
    <cellStyle name="Normal 66" xfId="27238"/>
    <cellStyle name="Normal 67" xfId="27239"/>
    <cellStyle name="Normal 68" xfId="27240"/>
    <cellStyle name="Normal 68 10" xfId="27241"/>
    <cellStyle name="Normal 68 11" xfId="27242"/>
    <cellStyle name="Normal 68 2" xfId="27243"/>
    <cellStyle name="Normal 68 2 2" xfId="27244"/>
    <cellStyle name="Normal 68 2 3" xfId="27245"/>
    <cellStyle name="Normal 68 3" xfId="27246"/>
    <cellStyle name="Normal 68 3 2" xfId="27247"/>
    <cellStyle name="Normal 68 3 3" xfId="27248"/>
    <cellStyle name="Normal 68 4" xfId="27249"/>
    <cellStyle name="Normal 68 4 2" xfId="27250"/>
    <cellStyle name="Normal 68 4 3" xfId="27251"/>
    <cellStyle name="Normal 68 5" xfId="27252"/>
    <cellStyle name="Normal 68 5 2" xfId="27253"/>
    <cellStyle name="Normal 68 5 3" xfId="27254"/>
    <cellStyle name="Normal 68 6" xfId="27255"/>
    <cellStyle name="Normal 68 6 2" xfId="27256"/>
    <cellStyle name="Normal 68 6 3" xfId="27257"/>
    <cellStyle name="Normal 68 7" xfId="27258"/>
    <cellStyle name="Normal 68 7 2" xfId="27259"/>
    <cellStyle name="Normal 68 7 3" xfId="27260"/>
    <cellStyle name="Normal 68 8" xfId="27261"/>
    <cellStyle name="Normal 68 8 2" xfId="27262"/>
    <cellStyle name="Normal 68 8 3" xfId="27263"/>
    <cellStyle name="Normal 68 9" xfId="27264"/>
    <cellStyle name="Normal 68 9 2" xfId="27265"/>
    <cellStyle name="Normal 68 9 3" xfId="27266"/>
    <cellStyle name="Normal 69" xfId="27267"/>
    <cellStyle name="Normal 69 2" xfId="27268"/>
    <cellStyle name="Normal 69 3" xfId="27269"/>
    <cellStyle name="Normal 7" xfId="27270"/>
    <cellStyle name="Normal 7 2" xfId="27271"/>
    <cellStyle name="Normal 7 3" xfId="27272"/>
    <cellStyle name="Normal 70" xfId="27273"/>
    <cellStyle name="Normal 70 10" xfId="27274"/>
    <cellStyle name="Normal 70 11" xfId="27275"/>
    <cellStyle name="Normal 70 2" xfId="27276"/>
    <cellStyle name="Normal 70 2 2" xfId="27277"/>
    <cellStyle name="Normal 70 2 3" xfId="27278"/>
    <cellStyle name="Normal 70 3" xfId="27279"/>
    <cellStyle name="Normal 70 3 2" xfId="27280"/>
    <cellStyle name="Normal 70 3 3" xfId="27281"/>
    <cellStyle name="Normal 70 4" xfId="27282"/>
    <cellStyle name="Normal 70 4 2" xfId="27283"/>
    <cellStyle name="Normal 70 4 3" xfId="27284"/>
    <cellStyle name="Normal 70 5" xfId="27285"/>
    <cellStyle name="Normal 70 5 2" xfId="27286"/>
    <cellStyle name="Normal 70 5 3" xfId="27287"/>
    <cellStyle name="Normal 70 6" xfId="27288"/>
    <cellStyle name="Normal 70 6 2" xfId="27289"/>
    <cellStyle name="Normal 70 6 3" xfId="27290"/>
    <cellStyle name="Normal 70 7" xfId="27291"/>
    <cellStyle name="Normal 70 7 2" xfId="27292"/>
    <cellStyle name="Normal 70 7 3" xfId="27293"/>
    <cellStyle name="Normal 70 8" xfId="27294"/>
    <cellStyle name="Normal 70 8 2" xfId="27295"/>
    <cellStyle name="Normal 70 8 3" xfId="27296"/>
    <cellStyle name="Normal 70 9" xfId="27297"/>
    <cellStyle name="Normal 70 9 2" xfId="27298"/>
    <cellStyle name="Normal 70 9 3" xfId="27299"/>
    <cellStyle name="Normal 71" xfId="27300"/>
    <cellStyle name="Normal 71 2" xfId="27301"/>
    <cellStyle name="Normal 71 3" xfId="27302"/>
    <cellStyle name="Normal 72" xfId="27303"/>
    <cellStyle name="Normal 72 10" xfId="27304"/>
    <cellStyle name="Normal 72 11" xfId="27305"/>
    <cellStyle name="Normal 72 2" xfId="27306"/>
    <cellStyle name="Normal 72 2 2" xfId="27307"/>
    <cellStyle name="Normal 72 2 3" xfId="27308"/>
    <cellStyle name="Normal 72 3" xfId="27309"/>
    <cellStyle name="Normal 72 3 2" xfId="27310"/>
    <cellStyle name="Normal 72 3 3" xfId="27311"/>
    <cellStyle name="Normal 72 4" xfId="27312"/>
    <cellStyle name="Normal 72 4 2" xfId="27313"/>
    <cellStyle name="Normal 72 4 3" xfId="27314"/>
    <cellStyle name="Normal 72 5" xfId="27315"/>
    <cellStyle name="Normal 72 5 2" xfId="27316"/>
    <cellStyle name="Normal 72 5 3" xfId="27317"/>
    <cellStyle name="Normal 72 6" xfId="27318"/>
    <cellStyle name="Normal 72 6 2" xfId="27319"/>
    <cellStyle name="Normal 72 6 3" xfId="27320"/>
    <cellStyle name="Normal 72 7" xfId="27321"/>
    <cellStyle name="Normal 72 7 2" xfId="27322"/>
    <cellStyle name="Normal 72 7 3" xfId="27323"/>
    <cellStyle name="Normal 72 8" xfId="27324"/>
    <cellStyle name="Normal 72 8 2" xfId="27325"/>
    <cellStyle name="Normal 72 8 3" xfId="27326"/>
    <cellStyle name="Normal 72 9" xfId="27327"/>
    <cellStyle name="Normal 72 9 2" xfId="27328"/>
    <cellStyle name="Normal 72 9 3" xfId="27329"/>
    <cellStyle name="Normal 73" xfId="27330"/>
    <cellStyle name="Normal 73 2" xfId="27331"/>
    <cellStyle name="Normal 73 3" xfId="27332"/>
    <cellStyle name="Normal 74" xfId="27333"/>
    <cellStyle name="Normal 74 10" xfId="27334"/>
    <cellStyle name="Normal 74 11" xfId="27335"/>
    <cellStyle name="Normal 74 2" xfId="27336"/>
    <cellStyle name="Normal 74 2 2" xfId="27337"/>
    <cellStyle name="Normal 74 2 3" xfId="27338"/>
    <cellStyle name="Normal 74 3" xfId="27339"/>
    <cellStyle name="Normal 74 3 2" xfId="27340"/>
    <cellStyle name="Normal 74 3 3" xfId="27341"/>
    <cellStyle name="Normal 74 4" xfId="27342"/>
    <cellStyle name="Normal 74 4 2" xfId="27343"/>
    <cellStyle name="Normal 74 4 3" xfId="27344"/>
    <cellStyle name="Normal 74 5" xfId="27345"/>
    <cellStyle name="Normal 74 5 2" xfId="27346"/>
    <cellStyle name="Normal 74 5 3" xfId="27347"/>
    <cellStyle name="Normal 74 6" xfId="27348"/>
    <cellStyle name="Normal 74 6 2" xfId="27349"/>
    <cellStyle name="Normal 74 6 3" xfId="27350"/>
    <cellStyle name="Normal 74 7" xfId="27351"/>
    <cellStyle name="Normal 74 7 2" xfId="27352"/>
    <cellStyle name="Normal 74 7 3" xfId="27353"/>
    <cellStyle name="Normal 74 8" xfId="27354"/>
    <cellStyle name="Normal 74 8 2" xfId="27355"/>
    <cellStyle name="Normal 74 8 3" xfId="27356"/>
    <cellStyle name="Normal 74 9" xfId="27357"/>
    <cellStyle name="Normal 74 9 2" xfId="27358"/>
    <cellStyle name="Normal 74 9 3" xfId="27359"/>
    <cellStyle name="Normal 75" xfId="27360"/>
    <cellStyle name="Normal 75 2" xfId="27361"/>
    <cellStyle name="Normal 75 3" xfId="27362"/>
    <cellStyle name="Normal 76" xfId="27363"/>
    <cellStyle name="Normal 76 10" xfId="27364"/>
    <cellStyle name="Normal 76 11" xfId="27365"/>
    <cellStyle name="Normal 76 2" xfId="27366"/>
    <cellStyle name="Normal 76 2 2" xfId="27367"/>
    <cellStyle name="Normal 76 2 3" xfId="27368"/>
    <cellStyle name="Normal 76 3" xfId="27369"/>
    <cellStyle name="Normal 76 3 2" xfId="27370"/>
    <cellStyle name="Normal 76 3 3" xfId="27371"/>
    <cellStyle name="Normal 76 4" xfId="27372"/>
    <cellStyle name="Normal 76 4 2" xfId="27373"/>
    <cellStyle name="Normal 76 4 3" xfId="27374"/>
    <cellStyle name="Normal 76 5" xfId="27375"/>
    <cellStyle name="Normal 76 5 2" xfId="27376"/>
    <cellStyle name="Normal 76 5 3" xfId="27377"/>
    <cellStyle name="Normal 76 6" xfId="27378"/>
    <cellStyle name="Normal 76 6 2" xfId="27379"/>
    <cellStyle name="Normal 76 6 3" xfId="27380"/>
    <cellStyle name="Normal 76 7" xfId="27381"/>
    <cellStyle name="Normal 76 7 2" xfId="27382"/>
    <cellStyle name="Normal 76 7 3" xfId="27383"/>
    <cellStyle name="Normal 76 8" xfId="27384"/>
    <cellStyle name="Normal 76 8 2" xfId="27385"/>
    <cellStyle name="Normal 76 8 3" xfId="27386"/>
    <cellStyle name="Normal 76 9" xfId="27387"/>
    <cellStyle name="Normal 76 9 2" xfId="27388"/>
    <cellStyle name="Normal 76 9 3" xfId="27389"/>
    <cellStyle name="Normal 77" xfId="27390"/>
    <cellStyle name="Normal 77 2" xfId="27391"/>
    <cellStyle name="Normal 77 3" xfId="27392"/>
    <cellStyle name="Normal 78" xfId="27393"/>
    <cellStyle name="Normal 78 10" xfId="27394"/>
    <cellStyle name="Normal 78 11" xfId="27395"/>
    <cellStyle name="Normal 78 2" xfId="27396"/>
    <cellStyle name="Normal 78 2 2" xfId="27397"/>
    <cellStyle name="Normal 78 2 3" xfId="27398"/>
    <cellStyle name="Normal 78 3" xfId="27399"/>
    <cellStyle name="Normal 78 3 2" xfId="27400"/>
    <cellStyle name="Normal 78 3 3" xfId="27401"/>
    <cellStyle name="Normal 78 4" xfId="27402"/>
    <cellStyle name="Normal 78 4 2" xfId="27403"/>
    <cellStyle name="Normal 78 4 3" xfId="27404"/>
    <cellStyle name="Normal 78 5" xfId="27405"/>
    <cellStyle name="Normal 78 5 2" xfId="27406"/>
    <cellStyle name="Normal 78 5 3" xfId="27407"/>
    <cellStyle name="Normal 78 6" xfId="27408"/>
    <cellStyle name="Normal 78 6 2" xfId="27409"/>
    <cellStyle name="Normal 78 6 3" xfId="27410"/>
    <cellStyle name="Normal 78 7" xfId="27411"/>
    <cellStyle name="Normal 78 7 2" xfId="27412"/>
    <cellStyle name="Normal 78 7 3" xfId="27413"/>
    <cellStyle name="Normal 78 8" xfId="27414"/>
    <cellStyle name="Normal 78 8 2" xfId="27415"/>
    <cellStyle name="Normal 78 8 3" xfId="27416"/>
    <cellStyle name="Normal 78 9" xfId="27417"/>
    <cellStyle name="Normal 78 9 2" xfId="27418"/>
    <cellStyle name="Normal 78 9 3" xfId="27419"/>
    <cellStyle name="Normal 79" xfId="27420"/>
    <cellStyle name="Normal 79 10" xfId="27421"/>
    <cellStyle name="Normal 79 11" xfId="27422"/>
    <cellStyle name="Normal 79 2" xfId="27423"/>
    <cellStyle name="Normal 79 2 2" xfId="27424"/>
    <cellStyle name="Normal 79 2 3" xfId="27425"/>
    <cellStyle name="Normal 79 3" xfId="27426"/>
    <cellStyle name="Normal 79 3 2" xfId="27427"/>
    <cellStyle name="Normal 79 3 3" xfId="27428"/>
    <cellStyle name="Normal 79 4" xfId="27429"/>
    <cellStyle name="Normal 79 4 2" xfId="27430"/>
    <cellStyle name="Normal 79 4 3" xfId="27431"/>
    <cellStyle name="Normal 79 5" xfId="27432"/>
    <cellStyle name="Normal 79 5 2" xfId="27433"/>
    <cellStyle name="Normal 79 5 3" xfId="27434"/>
    <cellStyle name="Normal 79 6" xfId="27435"/>
    <cellStyle name="Normal 79 6 2" xfId="27436"/>
    <cellStyle name="Normal 79 6 3" xfId="27437"/>
    <cellStyle name="Normal 79 7" xfId="27438"/>
    <cellStyle name="Normal 79 7 2" xfId="27439"/>
    <cellStyle name="Normal 79 7 3" xfId="27440"/>
    <cellStyle name="Normal 79 8" xfId="27441"/>
    <cellStyle name="Normal 79 8 2" xfId="27442"/>
    <cellStyle name="Normal 79 8 3" xfId="27443"/>
    <cellStyle name="Normal 79 9" xfId="27444"/>
    <cellStyle name="Normal 79 9 2" xfId="27445"/>
    <cellStyle name="Normal 79 9 3" xfId="27446"/>
    <cellStyle name="Normal 8" xfId="27447"/>
    <cellStyle name="Normal 8 2" xfId="27448"/>
    <cellStyle name="Normal 8 3" xfId="27449"/>
    <cellStyle name="Normal 80" xfId="27450"/>
    <cellStyle name="Normal 80 2" xfId="27451"/>
    <cellStyle name="Normal 80 3" xfId="27452"/>
    <cellStyle name="Normal 81" xfId="27453"/>
    <cellStyle name="Normal 81 2" xfId="27454"/>
    <cellStyle name="Normal 81 3" xfId="27455"/>
    <cellStyle name="Normal 82" xfId="27456"/>
    <cellStyle name="Normal 82 2" xfId="27457"/>
    <cellStyle name="Normal 82 3" xfId="27458"/>
    <cellStyle name="Normal 83" xfId="27459"/>
    <cellStyle name="Normal 83 2" xfId="27460"/>
    <cellStyle name="Normal 83 3" xfId="27461"/>
    <cellStyle name="Normal 84" xfId="27462"/>
    <cellStyle name="Normal 84 2" xfId="27463"/>
    <cellStyle name="Normal 84 3" xfId="27464"/>
    <cellStyle name="Normal 85" xfId="27465"/>
    <cellStyle name="Normal 85 2" xfId="27466"/>
    <cellStyle name="Normal 85 3" xfId="27467"/>
    <cellStyle name="Normal 86" xfId="27468"/>
    <cellStyle name="Normal 86 2" xfId="27469"/>
    <cellStyle name="Normal 86 3" xfId="27470"/>
    <cellStyle name="Normal 87" xfId="27471"/>
    <cellStyle name="Normal 87 2" xfId="27472"/>
    <cellStyle name="Normal 87 3" xfId="27473"/>
    <cellStyle name="Normal 88" xfId="27474"/>
    <cellStyle name="Normal 88 2" xfId="27475"/>
    <cellStyle name="Normal 88 3" xfId="27476"/>
    <cellStyle name="Normal 89" xfId="27477"/>
    <cellStyle name="Normal 89 2" xfId="27478"/>
    <cellStyle name="Normal 89 3" xfId="27479"/>
    <cellStyle name="Normal 9" xfId="27480"/>
    <cellStyle name="Normal 9 2" xfId="27481"/>
    <cellStyle name="Normal 9 3" xfId="27482"/>
    <cellStyle name="Normal 90" xfId="27483"/>
    <cellStyle name="Normal 90 2" xfId="27484"/>
    <cellStyle name="Normal 90 3" xfId="27485"/>
    <cellStyle name="Normal 91" xfId="27486"/>
    <cellStyle name="Normal 91 2" xfId="27487"/>
    <cellStyle name="Normal 91 3" xfId="27488"/>
    <cellStyle name="Normal 92" xfId="27489"/>
    <cellStyle name="Normal 92 2" xfId="27490"/>
    <cellStyle name="Normal 92 3" xfId="27491"/>
    <cellStyle name="Normal 93" xfId="27492"/>
    <cellStyle name="Normal 93 2" xfId="27493"/>
    <cellStyle name="Normal 93 3" xfId="27494"/>
    <cellStyle name="Normal 94" xfId="27495"/>
    <cellStyle name="Normal 94 2" xfId="27496"/>
    <cellStyle name="Normal 94 3" xfId="27497"/>
    <cellStyle name="Normal 95" xfId="27498"/>
    <cellStyle name="Normal 95 2" xfId="27499"/>
    <cellStyle name="Normal 95 3" xfId="27500"/>
    <cellStyle name="Normal 96" xfId="27501"/>
    <cellStyle name="Normal 96 2" xfId="27502"/>
    <cellStyle name="Normal 96 3" xfId="27503"/>
    <cellStyle name="Normal 96 4" xfId="27504"/>
    <cellStyle name="Normal 97" xfId="27505"/>
    <cellStyle name="Normal 97 2" xfId="27506"/>
    <cellStyle name="Normal 97 3" xfId="27507"/>
    <cellStyle name="Normal 97 4" xfId="27508"/>
    <cellStyle name="Normal 98" xfId="27509"/>
    <cellStyle name="Normal 98 2" xfId="27510"/>
    <cellStyle name="Normal 98 2 2" xfId="27511"/>
    <cellStyle name="Normal 98 3" xfId="27512"/>
    <cellStyle name="Normal 98 4" xfId="27513"/>
    <cellStyle name="Normal 99" xfId="27514"/>
    <cellStyle name="Normal 99 10" xfId="27515"/>
    <cellStyle name="Normal 99 2" xfId="27516"/>
    <cellStyle name="Normal 99 2 2" xfId="27517"/>
    <cellStyle name="Normal 99 2 2 2" xfId="27518"/>
    <cellStyle name="Normal 99 2 2 3" xfId="27519"/>
    <cellStyle name="Normal 99 3" xfId="27520"/>
    <cellStyle name="Normal 99 3 2" xfId="27521"/>
    <cellStyle name="Normal 99 3 2 2" xfId="27522"/>
    <cellStyle name="Normal 99 3 2 3" xfId="27523"/>
    <cellStyle name="Normal 99 3 2 4" xfId="27524"/>
    <cellStyle name="Normal 99 3 2 5" xfId="27525"/>
    <cellStyle name="Normal 99 3 3" xfId="27526"/>
    <cellStyle name="Normal 99 3 4" xfId="27527"/>
    <cellStyle name="Normal 99 3 5" xfId="27528"/>
    <cellStyle name="Normal 99 3 6" xfId="27529"/>
    <cellStyle name="Normal 99 4" xfId="27530"/>
    <cellStyle name="Normal 99 4 2" xfId="27531"/>
    <cellStyle name="Normal 99 4 3" xfId="27532"/>
    <cellStyle name="Normal 99 4 4" xfId="27533"/>
    <cellStyle name="Normal 99 4 5" xfId="27534"/>
    <cellStyle name="Normal 99 5" xfId="27535"/>
    <cellStyle name="Normal 99 5 2" xfId="27536"/>
    <cellStyle name="Normal 99 6" xfId="27537"/>
    <cellStyle name="Normal 99 7" xfId="27538"/>
    <cellStyle name="Normal 99 8" xfId="27539"/>
    <cellStyle name="Normal 99 9" xfId="27540"/>
    <cellStyle name="Normal_Sheet1" xfId="31557"/>
    <cellStyle name="Nosaukums 2" xfId="27541"/>
    <cellStyle name="Note 10" xfId="27542"/>
    <cellStyle name="Note 10 2" xfId="27543"/>
    <cellStyle name="Note 10 3" xfId="27544"/>
    <cellStyle name="Note 11" xfId="27545"/>
    <cellStyle name="Note 11 2" xfId="27546"/>
    <cellStyle name="Note 11 3" xfId="27547"/>
    <cellStyle name="Note 12" xfId="27548"/>
    <cellStyle name="Note 12 2" xfId="27549"/>
    <cellStyle name="Note 12 3" xfId="27550"/>
    <cellStyle name="Note 13" xfId="27551"/>
    <cellStyle name="Note 13 2" xfId="27552"/>
    <cellStyle name="Note 13 3" xfId="27553"/>
    <cellStyle name="Note 14" xfId="27554"/>
    <cellStyle name="Note 14 2" xfId="27555"/>
    <cellStyle name="Note 14 3" xfId="27556"/>
    <cellStyle name="Note 15" xfId="27557"/>
    <cellStyle name="Note 15 2" xfId="27558"/>
    <cellStyle name="Note 15 3" xfId="27559"/>
    <cellStyle name="Note 16" xfId="27560"/>
    <cellStyle name="Note 16 2" xfId="27561"/>
    <cellStyle name="Note 16 3" xfId="27562"/>
    <cellStyle name="Note 17" xfId="27563"/>
    <cellStyle name="Note 17 2" xfId="27564"/>
    <cellStyle name="Note 17 3" xfId="27565"/>
    <cellStyle name="Note 18" xfId="27566"/>
    <cellStyle name="Note 18 2" xfId="27567"/>
    <cellStyle name="Note 18 3" xfId="27568"/>
    <cellStyle name="Note 19" xfId="27569"/>
    <cellStyle name="Note 19 2" xfId="27570"/>
    <cellStyle name="Note 19 3" xfId="27571"/>
    <cellStyle name="Note 2" xfId="27572"/>
    <cellStyle name="Note 2 2" xfId="27573"/>
    <cellStyle name="Note 2 2 2" xfId="27574"/>
    <cellStyle name="Note 2 2 3" xfId="27575"/>
    <cellStyle name="Note 2 3" xfId="27576"/>
    <cellStyle name="Note 2 3 2" xfId="27577"/>
    <cellStyle name="Note 2 3 3" xfId="27578"/>
    <cellStyle name="Note 2 4" xfId="27579"/>
    <cellStyle name="Note 2 5" xfId="27580"/>
    <cellStyle name="Note 20" xfId="27581"/>
    <cellStyle name="Note 20 2" xfId="27582"/>
    <cellStyle name="Note 20 3" xfId="27583"/>
    <cellStyle name="Note 21" xfId="27584"/>
    <cellStyle name="Note 21 2" xfId="27585"/>
    <cellStyle name="Note 21 2 2" xfId="27586"/>
    <cellStyle name="Note 21 2 2 2" xfId="27587"/>
    <cellStyle name="Note 21 2 3" xfId="27588"/>
    <cellStyle name="Note 21 2 4" xfId="27589"/>
    <cellStyle name="Note 21 3" xfId="27590"/>
    <cellStyle name="Note 21 4" xfId="27591"/>
    <cellStyle name="Note 21 5" xfId="27592"/>
    <cellStyle name="Note 22" xfId="27593"/>
    <cellStyle name="Note 22 10" xfId="27594"/>
    <cellStyle name="Note 22 11" xfId="27595"/>
    <cellStyle name="Note 22 12" xfId="27596"/>
    <cellStyle name="Note 22 13" xfId="27597"/>
    <cellStyle name="Note 22 14" xfId="27598"/>
    <cellStyle name="Note 22 15" xfId="27599"/>
    <cellStyle name="Note 22 2" xfId="27600"/>
    <cellStyle name="Note 22 2 2" xfId="27601"/>
    <cellStyle name="Note 22 2 2 2" xfId="27602"/>
    <cellStyle name="Note 22 2 2 2 2" xfId="27603"/>
    <cellStyle name="Note 22 2 2 2 3" xfId="27604"/>
    <cellStyle name="Note 22 2 2 2 4" xfId="27605"/>
    <cellStyle name="Note 22 2 2 2 5" xfId="27606"/>
    <cellStyle name="Note 22 2 2 3" xfId="27607"/>
    <cellStyle name="Note 22 2 2 4" xfId="27608"/>
    <cellStyle name="Note 22 2 2 5" xfId="27609"/>
    <cellStyle name="Note 22 2 2 6" xfId="27610"/>
    <cellStyle name="Note 22 2 3" xfId="27611"/>
    <cellStyle name="Note 22 2 3 2" xfId="27612"/>
    <cellStyle name="Note 22 2 3 2 2" xfId="27613"/>
    <cellStyle name="Note 22 2 3 2 3" xfId="27614"/>
    <cellStyle name="Note 22 2 3 3" xfId="27615"/>
    <cellStyle name="Note 22 2 3 4" xfId="27616"/>
    <cellStyle name="Note 22 2 3 5" xfId="27617"/>
    <cellStyle name="Note 22 2 3 6" xfId="27618"/>
    <cellStyle name="Note 22 2 4" xfId="27619"/>
    <cellStyle name="Note 22 2 4 2" xfId="27620"/>
    <cellStyle name="Note 22 2 4 3" xfId="27621"/>
    <cellStyle name="Note 22 2 5" xfId="27622"/>
    <cellStyle name="Note 22 2 6" xfId="27623"/>
    <cellStyle name="Note 22 2 7" xfId="27624"/>
    <cellStyle name="Note 22 2 8" xfId="27625"/>
    <cellStyle name="Note 22 3" xfId="27626"/>
    <cellStyle name="Note 22 3 2" xfId="27627"/>
    <cellStyle name="Note 22 3 2 2" xfId="27628"/>
    <cellStyle name="Note 22 3 2 2 2" xfId="27629"/>
    <cellStyle name="Note 22 3 2 2 3" xfId="27630"/>
    <cellStyle name="Note 22 3 2 3" xfId="27631"/>
    <cellStyle name="Note 22 3 2 4" xfId="27632"/>
    <cellStyle name="Note 22 3 3" xfId="27633"/>
    <cellStyle name="Note 22 3 3 2" xfId="27634"/>
    <cellStyle name="Note 22 3 3 2 2" xfId="27635"/>
    <cellStyle name="Note 22 3 3 2 3" xfId="27636"/>
    <cellStyle name="Note 22 3 3 3" xfId="27637"/>
    <cellStyle name="Note 22 3 3 4" xfId="27638"/>
    <cellStyle name="Note 22 3 4" xfId="27639"/>
    <cellStyle name="Note 22 3 4 2" xfId="27640"/>
    <cellStyle name="Note 22 3 4 3" xfId="27641"/>
    <cellStyle name="Note 22 4" xfId="27642"/>
    <cellStyle name="Note 22 4 2" xfId="27643"/>
    <cellStyle name="Note 22 4 2 2" xfId="27644"/>
    <cellStyle name="Note 22 4 2 2 2" xfId="27645"/>
    <cellStyle name="Note 22 4 2 2 3" xfId="27646"/>
    <cellStyle name="Note 22 4 2 3" xfId="27647"/>
    <cellStyle name="Note 22 4 2 4" xfId="27648"/>
    <cellStyle name="Note 22 4 2 5" xfId="27649"/>
    <cellStyle name="Note 22 4 2 6" xfId="27650"/>
    <cellStyle name="Note 22 4 3" xfId="27651"/>
    <cellStyle name="Note 22 4 3 2" xfId="27652"/>
    <cellStyle name="Note 22 4 3 2 2" xfId="27653"/>
    <cellStyle name="Note 22 4 3 2 3" xfId="27654"/>
    <cellStyle name="Note 22 4 3 3" xfId="27655"/>
    <cellStyle name="Note 22 4 3 4" xfId="27656"/>
    <cellStyle name="Note 22 4 4" xfId="27657"/>
    <cellStyle name="Note 22 4 4 2" xfId="27658"/>
    <cellStyle name="Note 22 4 4 3" xfId="27659"/>
    <cellStyle name="Note 22 4 5" xfId="27660"/>
    <cellStyle name="Note 22 4 6" xfId="27661"/>
    <cellStyle name="Note 22 4 7" xfId="27662"/>
    <cellStyle name="Note 22 4 8" xfId="27663"/>
    <cellStyle name="Note 22 5" xfId="27664"/>
    <cellStyle name="Note 22 5 2" xfId="27665"/>
    <cellStyle name="Note 22 5 2 2" xfId="27666"/>
    <cellStyle name="Note 22 5 2 2 2" xfId="27667"/>
    <cellStyle name="Note 22 5 2 2 3" xfId="27668"/>
    <cellStyle name="Note 22 5 2 3" xfId="27669"/>
    <cellStyle name="Note 22 5 2 4" xfId="27670"/>
    <cellStyle name="Note 22 5 3" xfId="27671"/>
    <cellStyle name="Note 22 5 3 2" xfId="27672"/>
    <cellStyle name="Note 22 5 3 2 2" xfId="27673"/>
    <cellStyle name="Note 22 5 3 2 3" xfId="27674"/>
    <cellStyle name="Note 22 5 3 3" xfId="27675"/>
    <cellStyle name="Note 22 5 3 4" xfId="27676"/>
    <cellStyle name="Note 22 5 4" xfId="27677"/>
    <cellStyle name="Note 22 5 4 2" xfId="27678"/>
    <cellStyle name="Note 22 5 4 3" xfId="27679"/>
    <cellStyle name="Note 22 5 5" xfId="27680"/>
    <cellStyle name="Note 22 5 6" xfId="27681"/>
    <cellStyle name="Note 22 5 7" xfId="27682"/>
    <cellStyle name="Note 22 5 8" xfId="27683"/>
    <cellStyle name="Note 22 6" xfId="27684"/>
    <cellStyle name="Note 22 6 2" xfId="27685"/>
    <cellStyle name="Note 22 6 2 2" xfId="27686"/>
    <cellStyle name="Note 22 6 2 2 2" xfId="27687"/>
    <cellStyle name="Note 22 6 2 2 3" xfId="27688"/>
    <cellStyle name="Note 22 6 2 3" xfId="27689"/>
    <cellStyle name="Note 22 6 2 4" xfId="27690"/>
    <cellStyle name="Note 22 6 3" xfId="27691"/>
    <cellStyle name="Note 22 6 3 2" xfId="27692"/>
    <cellStyle name="Note 22 6 3 3" xfId="27693"/>
    <cellStyle name="Note 22 6 4" xfId="27694"/>
    <cellStyle name="Note 22 6 5" xfId="27695"/>
    <cellStyle name="Note 22 6 6" xfId="27696"/>
    <cellStyle name="Note 22 7" xfId="27697"/>
    <cellStyle name="Note 22 7 2" xfId="27698"/>
    <cellStyle name="Note 22 7 2 2" xfId="27699"/>
    <cellStyle name="Note 22 7 2 3" xfId="27700"/>
    <cellStyle name="Note 22 7 3" xfId="27701"/>
    <cellStyle name="Note 22 7 4" xfId="27702"/>
    <cellStyle name="Note 22 8" xfId="27703"/>
    <cellStyle name="Note 22 8 2" xfId="27704"/>
    <cellStyle name="Note 22 8 2 2" xfId="27705"/>
    <cellStyle name="Note 22 8 2 3" xfId="27706"/>
    <cellStyle name="Note 22 8 3" xfId="27707"/>
    <cellStyle name="Note 22 8 4" xfId="27708"/>
    <cellStyle name="Note 22 9" xfId="27709"/>
    <cellStyle name="Note 22 9 2" xfId="27710"/>
    <cellStyle name="Note 22 9 3" xfId="27711"/>
    <cellStyle name="Note 23" xfId="27712"/>
    <cellStyle name="Note 23 10" xfId="27713"/>
    <cellStyle name="Note 23 11" xfId="27714"/>
    <cellStyle name="Note 23 12" xfId="27715"/>
    <cellStyle name="Note 23 13" xfId="27716"/>
    <cellStyle name="Note 23 14" xfId="27717"/>
    <cellStyle name="Note 23 2" xfId="27718"/>
    <cellStyle name="Note 23 2 2" xfId="27719"/>
    <cellStyle name="Note 23 2 2 2" xfId="27720"/>
    <cellStyle name="Note 23 2 2 2 2" xfId="27721"/>
    <cellStyle name="Note 23 2 2 2 3" xfId="27722"/>
    <cellStyle name="Note 23 2 2 2 4" xfId="27723"/>
    <cellStyle name="Note 23 2 2 2 5" xfId="27724"/>
    <cellStyle name="Note 23 2 2 3" xfId="27725"/>
    <cellStyle name="Note 23 2 2 4" xfId="27726"/>
    <cellStyle name="Note 23 2 2 5" xfId="27727"/>
    <cellStyle name="Note 23 2 2 6" xfId="27728"/>
    <cellStyle name="Note 23 2 3" xfId="27729"/>
    <cellStyle name="Note 23 2 3 2" xfId="27730"/>
    <cellStyle name="Note 23 2 3 2 2" xfId="27731"/>
    <cellStyle name="Note 23 2 3 2 3" xfId="27732"/>
    <cellStyle name="Note 23 2 3 3" xfId="27733"/>
    <cellStyle name="Note 23 2 3 4" xfId="27734"/>
    <cellStyle name="Note 23 2 3 5" xfId="27735"/>
    <cellStyle name="Note 23 2 3 6" xfId="27736"/>
    <cellStyle name="Note 23 2 4" xfId="27737"/>
    <cellStyle name="Note 23 2 4 2" xfId="27738"/>
    <cellStyle name="Note 23 2 4 3" xfId="27739"/>
    <cellStyle name="Note 23 2 5" xfId="27740"/>
    <cellStyle name="Note 23 2 6" xfId="27741"/>
    <cellStyle name="Note 23 2 7" xfId="27742"/>
    <cellStyle name="Note 23 2 8" xfId="27743"/>
    <cellStyle name="Note 23 3" xfId="27744"/>
    <cellStyle name="Note 23 3 2" xfId="27745"/>
    <cellStyle name="Note 23 3 2 2" xfId="27746"/>
    <cellStyle name="Note 23 3 2 2 2" xfId="27747"/>
    <cellStyle name="Note 23 3 2 2 3" xfId="27748"/>
    <cellStyle name="Note 23 3 2 3" xfId="27749"/>
    <cellStyle name="Note 23 3 2 4" xfId="27750"/>
    <cellStyle name="Note 23 3 3" xfId="27751"/>
    <cellStyle name="Note 23 3 3 2" xfId="27752"/>
    <cellStyle name="Note 23 3 3 2 2" xfId="27753"/>
    <cellStyle name="Note 23 3 3 2 3" xfId="27754"/>
    <cellStyle name="Note 23 3 3 3" xfId="27755"/>
    <cellStyle name="Note 23 3 3 4" xfId="27756"/>
    <cellStyle name="Note 23 3 4" xfId="27757"/>
    <cellStyle name="Note 23 3 4 2" xfId="27758"/>
    <cellStyle name="Note 23 3 4 3" xfId="27759"/>
    <cellStyle name="Note 23 4" xfId="27760"/>
    <cellStyle name="Note 23 4 2" xfId="27761"/>
    <cellStyle name="Note 23 4 2 2" xfId="27762"/>
    <cellStyle name="Note 23 4 2 2 2" xfId="27763"/>
    <cellStyle name="Note 23 4 2 2 3" xfId="27764"/>
    <cellStyle name="Note 23 4 2 3" xfId="27765"/>
    <cellStyle name="Note 23 4 2 4" xfId="27766"/>
    <cellStyle name="Note 23 4 3" xfId="27767"/>
    <cellStyle name="Note 23 4 3 2" xfId="27768"/>
    <cellStyle name="Note 23 4 3 2 2" xfId="27769"/>
    <cellStyle name="Note 23 4 3 2 3" xfId="27770"/>
    <cellStyle name="Note 23 4 3 3" xfId="27771"/>
    <cellStyle name="Note 23 4 3 4" xfId="27772"/>
    <cellStyle name="Note 23 4 4" xfId="27773"/>
    <cellStyle name="Note 23 4 4 2" xfId="27774"/>
    <cellStyle name="Note 23 4 4 3" xfId="27775"/>
    <cellStyle name="Note 23 5" xfId="27776"/>
    <cellStyle name="Note 23 5 2" xfId="27777"/>
    <cellStyle name="Note 23 5 2 2" xfId="27778"/>
    <cellStyle name="Note 23 5 2 2 2" xfId="27779"/>
    <cellStyle name="Note 23 5 2 2 3" xfId="27780"/>
    <cellStyle name="Note 23 5 2 3" xfId="27781"/>
    <cellStyle name="Note 23 5 2 4" xfId="27782"/>
    <cellStyle name="Note 23 5 2 5" xfId="27783"/>
    <cellStyle name="Note 23 5 2 6" xfId="27784"/>
    <cellStyle name="Note 23 5 3" xfId="27785"/>
    <cellStyle name="Note 23 5 3 2" xfId="27786"/>
    <cellStyle name="Note 23 5 3 3" xfId="27787"/>
    <cellStyle name="Note 23 5 4" xfId="27788"/>
    <cellStyle name="Note 23 5 5" xfId="27789"/>
    <cellStyle name="Note 23 5 6" xfId="27790"/>
    <cellStyle name="Note 23 5 7" xfId="27791"/>
    <cellStyle name="Note 23 6" xfId="27792"/>
    <cellStyle name="Note 23 6 2" xfId="27793"/>
    <cellStyle name="Note 23 6 2 2" xfId="27794"/>
    <cellStyle name="Note 23 6 2 3" xfId="27795"/>
    <cellStyle name="Note 23 6 3" xfId="27796"/>
    <cellStyle name="Note 23 6 4" xfId="27797"/>
    <cellStyle name="Note 23 6 5" xfId="27798"/>
    <cellStyle name="Note 23 6 6" xfId="27799"/>
    <cellStyle name="Note 23 7" xfId="27800"/>
    <cellStyle name="Note 23 7 2" xfId="27801"/>
    <cellStyle name="Note 23 7 2 2" xfId="27802"/>
    <cellStyle name="Note 23 7 2 3" xfId="27803"/>
    <cellStyle name="Note 23 7 3" xfId="27804"/>
    <cellStyle name="Note 23 7 4" xfId="27805"/>
    <cellStyle name="Note 23 7 5" xfId="27806"/>
    <cellStyle name="Note 23 8" xfId="27807"/>
    <cellStyle name="Note 23 8 2" xfId="27808"/>
    <cellStyle name="Note 23 8 3" xfId="27809"/>
    <cellStyle name="Note 23 9" xfId="27810"/>
    <cellStyle name="Note 24" xfId="27811"/>
    <cellStyle name="Note 24 2" xfId="27812"/>
    <cellStyle name="Note 24 2 2" xfId="27813"/>
    <cellStyle name="Note 24 2 2 2" xfId="27814"/>
    <cellStyle name="Note 24 2 2 3" xfId="27815"/>
    <cellStyle name="Note 24 2 2 4" xfId="27816"/>
    <cellStyle name="Note 24 2 2 5" xfId="27817"/>
    <cellStyle name="Note 24 2 3" xfId="27818"/>
    <cellStyle name="Note 24 2 4" xfId="27819"/>
    <cellStyle name="Note 24 2 5" xfId="27820"/>
    <cellStyle name="Note 24 2 6" xfId="27821"/>
    <cellStyle name="Note 24 3" xfId="27822"/>
    <cellStyle name="Note 24 3 2" xfId="27823"/>
    <cellStyle name="Note 24 3 2 2" xfId="27824"/>
    <cellStyle name="Note 24 3 2 3" xfId="27825"/>
    <cellStyle name="Note 24 3 3" xfId="27826"/>
    <cellStyle name="Note 24 3 4" xfId="27827"/>
    <cellStyle name="Note 24 3 5" xfId="27828"/>
    <cellStyle name="Note 24 3 6" xfId="27829"/>
    <cellStyle name="Note 24 4" xfId="27830"/>
    <cellStyle name="Note 24 4 2" xfId="27831"/>
    <cellStyle name="Note 24 4 3" xfId="27832"/>
    <cellStyle name="Note 24 5" xfId="27833"/>
    <cellStyle name="Note 24 6" xfId="27834"/>
    <cellStyle name="Note 24 7" xfId="27835"/>
    <cellStyle name="Note 24 8" xfId="27836"/>
    <cellStyle name="Note 24 9" xfId="27837"/>
    <cellStyle name="Note 25" xfId="27838"/>
    <cellStyle name="Note 25 2" xfId="27839"/>
    <cellStyle name="Note 25 2 2" xfId="27840"/>
    <cellStyle name="Note 25 2 2 2" xfId="27841"/>
    <cellStyle name="Note 25 2 2 3" xfId="27842"/>
    <cellStyle name="Note 25 2 2 4" xfId="27843"/>
    <cellStyle name="Note 25 2 2 5" xfId="27844"/>
    <cellStyle name="Note 25 2 3" xfId="27845"/>
    <cellStyle name="Note 25 2 4" xfId="27846"/>
    <cellStyle name="Note 25 2 5" xfId="27847"/>
    <cellStyle name="Note 25 2 6" xfId="27848"/>
    <cellStyle name="Note 25 3" xfId="27849"/>
    <cellStyle name="Note 25 3 2" xfId="27850"/>
    <cellStyle name="Note 25 3 2 2" xfId="27851"/>
    <cellStyle name="Note 25 3 2 3" xfId="27852"/>
    <cellStyle name="Note 25 3 3" xfId="27853"/>
    <cellStyle name="Note 25 3 4" xfId="27854"/>
    <cellStyle name="Note 25 3 5" xfId="27855"/>
    <cellStyle name="Note 25 3 6" xfId="27856"/>
    <cellStyle name="Note 25 4" xfId="27857"/>
    <cellStyle name="Note 25 4 2" xfId="27858"/>
    <cellStyle name="Note 25 4 3" xfId="27859"/>
    <cellStyle name="Note 25 5" xfId="27860"/>
    <cellStyle name="Note 25 6" xfId="27861"/>
    <cellStyle name="Note 25 7" xfId="27862"/>
    <cellStyle name="Note 25 8" xfId="27863"/>
    <cellStyle name="Note 26" xfId="27864"/>
    <cellStyle name="Note 26 2" xfId="27865"/>
    <cellStyle name="Note 26 2 2" xfId="27866"/>
    <cellStyle name="Note 26 2 2 2" xfId="27867"/>
    <cellStyle name="Note 26 2 2 3" xfId="27868"/>
    <cellStyle name="Note 26 2 2 4" xfId="27869"/>
    <cellStyle name="Note 26 2 2 5" xfId="27870"/>
    <cellStyle name="Note 26 2 3" xfId="27871"/>
    <cellStyle name="Note 26 2 4" xfId="27872"/>
    <cellStyle name="Note 26 2 5" xfId="27873"/>
    <cellStyle name="Note 26 2 6" xfId="27874"/>
    <cellStyle name="Note 26 3" xfId="27875"/>
    <cellStyle name="Note 26 3 2" xfId="27876"/>
    <cellStyle name="Note 26 3 2 2" xfId="27877"/>
    <cellStyle name="Note 26 3 2 3" xfId="27878"/>
    <cellStyle name="Note 26 3 3" xfId="27879"/>
    <cellStyle name="Note 26 3 4" xfId="27880"/>
    <cellStyle name="Note 26 3 5" xfId="27881"/>
    <cellStyle name="Note 26 3 6" xfId="27882"/>
    <cellStyle name="Note 26 4" xfId="27883"/>
    <cellStyle name="Note 26 4 2" xfId="27884"/>
    <cellStyle name="Note 26 4 3" xfId="27885"/>
    <cellStyle name="Note 26 5" xfId="27886"/>
    <cellStyle name="Note 26 6" xfId="27887"/>
    <cellStyle name="Note 26 7" xfId="27888"/>
    <cellStyle name="Note 26 8" xfId="27889"/>
    <cellStyle name="Note 27" xfId="27890"/>
    <cellStyle name="Note 28" xfId="27891"/>
    <cellStyle name="Note 28 2" xfId="27892"/>
    <cellStyle name="Note 28 2 2" xfId="27893"/>
    <cellStyle name="Note 28 2 2 2" xfId="27894"/>
    <cellStyle name="Note 28 2 2 3" xfId="27895"/>
    <cellStyle name="Note 28 2 2 4" xfId="27896"/>
    <cellStyle name="Note 28 2 2 5" xfId="27897"/>
    <cellStyle name="Note 28 2 3" xfId="27898"/>
    <cellStyle name="Note 28 2 4" xfId="27899"/>
    <cellStyle name="Note 28 2 5" xfId="27900"/>
    <cellStyle name="Note 28 2 6" xfId="27901"/>
    <cellStyle name="Note 28 3" xfId="27902"/>
    <cellStyle name="Note 28 3 2" xfId="27903"/>
    <cellStyle name="Note 28 3 2 2" xfId="27904"/>
    <cellStyle name="Note 28 3 2 3" xfId="27905"/>
    <cellStyle name="Note 28 3 3" xfId="27906"/>
    <cellStyle name="Note 28 3 4" xfId="27907"/>
    <cellStyle name="Note 28 3 5" xfId="27908"/>
    <cellStyle name="Note 28 3 6" xfId="27909"/>
    <cellStyle name="Note 28 4" xfId="27910"/>
    <cellStyle name="Note 28 4 2" xfId="27911"/>
    <cellStyle name="Note 28 4 3" xfId="27912"/>
    <cellStyle name="Note 28 5" xfId="27913"/>
    <cellStyle name="Note 28 6" xfId="27914"/>
    <cellStyle name="Note 28 7" xfId="27915"/>
    <cellStyle name="Note 28 8" xfId="27916"/>
    <cellStyle name="Note 29" xfId="27917"/>
    <cellStyle name="Note 3" xfId="27918"/>
    <cellStyle name="Note 3 2" xfId="27919"/>
    <cellStyle name="Note 3 3" xfId="27920"/>
    <cellStyle name="Note 30" xfId="27921"/>
    <cellStyle name="Note 4" xfId="27922"/>
    <cellStyle name="Note 4 2" xfId="27923"/>
    <cellStyle name="Note 4 3" xfId="27924"/>
    <cellStyle name="Note 5" xfId="27925"/>
    <cellStyle name="Note 5 2" xfId="27926"/>
    <cellStyle name="Note 5 3" xfId="27927"/>
    <cellStyle name="Note 6" xfId="27928"/>
    <cellStyle name="Note 6 2" xfId="27929"/>
    <cellStyle name="Note 6 3" xfId="27930"/>
    <cellStyle name="Note 7" xfId="27931"/>
    <cellStyle name="Note 7 2" xfId="27932"/>
    <cellStyle name="Note 7 3" xfId="27933"/>
    <cellStyle name="Note 8" xfId="27934"/>
    <cellStyle name="Note 8 2" xfId="27935"/>
    <cellStyle name="Note 8 3" xfId="27936"/>
    <cellStyle name="Note 9" xfId="27937"/>
    <cellStyle name="Note 9 2" xfId="27938"/>
    <cellStyle name="Note 9 3" xfId="27939"/>
    <cellStyle name="Output 10" xfId="27940"/>
    <cellStyle name="Output 11" xfId="27941"/>
    <cellStyle name="Output 12" xfId="27942"/>
    <cellStyle name="Output 13" xfId="27943"/>
    <cellStyle name="Output 14" xfId="27944"/>
    <cellStyle name="Output 15" xfId="27945"/>
    <cellStyle name="Output 16" xfId="27946"/>
    <cellStyle name="Output 17" xfId="27947"/>
    <cellStyle name="Output 18" xfId="27948"/>
    <cellStyle name="Output 19" xfId="27949"/>
    <cellStyle name="Output 2" xfId="27950"/>
    <cellStyle name="Output 2 2" xfId="27951"/>
    <cellStyle name="Output 2 3" xfId="27952"/>
    <cellStyle name="Output 20" xfId="27953"/>
    <cellStyle name="Output 21" xfId="27954"/>
    <cellStyle name="Output 21 2" xfId="27955"/>
    <cellStyle name="Output 21 2 2" xfId="27956"/>
    <cellStyle name="Output 21 2 2 2" xfId="27957"/>
    <cellStyle name="Output 21 2 3" xfId="27958"/>
    <cellStyle name="Output 21 2 4" xfId="27959"/>
    <cellStyle name="Output 21 3" xfId="27960"/>
    <cellStyle name="Output 22" xfId="27961"/>
    <cellStyle name="Output 22 2" xfId="27962"/>
    <cellStyle name="Output 22 3" xfId="27963"/>
    <cellStyle name="Output 22 3 2" xfId="31546"/>
    <cellStyle name="Output 22 4" xfId="27964"/>
    <cellStyle name="Output 22 4 2" xfId="31547"/>
    <cellStyle name="Output 22 5" xfId="31545"/>
    <cellStyle name="Output 23" xfId="27965"/>
    <cellStyle name="Output 23 2" xfId="27966"/>
    <cellStyle name="Output 23 3" xfId="27967"/>
    <cellStyle name="Output 23 3 2" xfId="27968"/>
    <cellStyle name="Output 23 3 2 2" xfId="31549"/>
    <cellStyle name="Output 23 4" xfId="27969"/>
    <cellStyle name="Output 23 5" xfId="27970"/>
    <cellStyle name="Output 23 5 2" xfId="31550"/>
    <cellStyle name="Output 23 6" xfId="31548"/>
    <cellStyle name="Output 24" xfId="27971"/>
    <cellStyle name="Output 25" xfId="27972"/>
    <cellStyle name="Output 3" xfId="27973"/>
    <cellStyle name="Output 4" xfId="27974"/>
    <cellStyle name="Output 5" xfId="27975"/>
    <cellStyle name="Output 6" xfId="27976"/>
    <cellStyle name="Output 7" xfId="27977"/>
    <cellStyle name="Output 8" xfId="27978"/>
    <cellStyle name="Output 9" xfId="27979"/>
    <cellStyle name="Parastais_darbu daudzumi Ziepniekkalna mezgls draft 15-11-2007" xfId="27980"/>
    <cellStyle name="Paskaidrojošs teksts 2" xfId="27981"/>
    <cellStyle name="Pārbaudes šūna 2" xfId="27982"/>
    <cellStyle name="Piezīme 2" xfId="27983"/>
    <cellStyle name="Piezīme 3" xfId="27984"/>
    <cellStyle name="Piezīme 4" xfId="27985"/>
    <cellStyle name="Saistītā šūna" xfId="27986"/>
    <cellStyle name="Slikts 2" xfId="27987"/>
    <cellStyle name="Style 1" xfId="27988"/>
    <cellStyle name="Title 10" xfId="27989"/>
    <cellStyle name="Title 11" xfId="27990"/>
    <cellStyle name="Title 12" xfId="27991"/>
    <cellStyle name="Title 13" xfId="27992"/>
    <cellStyle name="Title 14" xfId="27993"/>
    <cellStyle name="Title 15" xfId="27994"/>
    <cellStyle name="Title 16" xfId="27995"/>
    <cellStyle name="Title 17" xfId="27996"/>
    <cellStyle name="Title 18" xfId="27997"/>
    <cellStyle name="Title 19" xfId="27998"/>
    <cellStyle name="Title 2" xfId="27999"/>
    <cellStyle name="Title 2 2" xfId="28000"/>
    <cellStyle name="Title 2 3" xfId="28001"/>
    <cellStyle name="Title 20" xfId="28002"/>
    <cellStyle name="Title 21" xfId="28003"/>
    <cellStyle name="Title 21 2" xfId="28004"/>
    <cellStyle name="Title 21 2 2" xfId="28005"/>
    <cellStyle name="Title 21 2 2 2" xfId="28006"/>
    <cellStyle name="Title 21 2 3" xfId="28007"/>
    <cellStyle name="Title 21 2 4" xfId="28008"/>
    <cellStyle name="Title 22" xfId="28009"/>
    <cellStyle name="Title 22 2" xfId="28010"/>
    <cellStyle name="Title 22 3" xfId="28011"/>
    <cellStyle name="Title 22 4" xfId="28012"/>
    <cellStyle name="Title 23" xfId="28013"/>
    <cellStyle name="Title 24" xfId="28014"/>
    <cellStyle name="Title 3" xfId="28015"/>
    <cellStyle name="Title 4" xfId="28016"/>
    <cellStyle name="Title 5" xfId="28017"/>
    <cellStyle name="Title 6" xfId="28018"/>
    <cellStyle name="Title 7" xfId="28019"/>
    <cellStyle name="Title 8" xfId="28020"/>
    <cellStyle name="Title 9" xfId="28021"/>
    <cellStyle name="Total 10" xfId="28022"/>
    <cellStyle name="Total 11" xfId="28023"/>
    <cellStyle name="Total 12" xfId="28024"/>
    <cellStyle name="Total 13" xfId="28025"/>
    <cellStyle name="Total 14" xfId="28026"/>
    <cellStyle name="Total 15" xfId="28027"/>
    <cellStyle name="Total 16" xfId="28028"/>
    <cellStyle name="Total 17" xfId="28029"/>
    <cellStyle name="Total 18" xfId="28030"/>
    <cellStyle name="Total 19" xfId="28031"/>
    <cellStyle name="Total 2" xfId="28032"/>
    <cellStyle name="Total 2 2" xfId="28033"/>
    <cellStyle name="Total 2 3" xfId="28034"/>
    <cellStyle name="Total 20" xfId="28035"/>
    <cellStyle name="Total 21" xfId="28036"/>
    <cellStyle name="Total 21 2" xfId="28037"/>
    <cellStyle name="Total 21 2 2" xfId="28038"/>
    <cellStyle name="Total 21 2 2 2" xfId="28039"/>
    <cellStyle name="Total 21 2 3" xfId="28040"/>
    <cellStyle name="Total 21 2 4" xfId="28041"/>
    <cellStyle name="Total 21 3" xfId="28042"/>
    <cellStyle name="Total 22" xfId="28043"/>
    <cellStyle name="Total 22 2" xfId="28044"/>
    <cellStyle name="Total 22 3" xfId="28045"/>
    <cellStyle name="Total 22 4" xfId="28046"/>
    <cellStyle name="Total 23" xfId="28047"/>
    <cellStyle name="Total 23 2" xfId="28048"/>
    <cellStyle name="Total 23 3" xfId="28049"/>
    <cellStyle name="Total 23 3 2" xfId="28050"/>
    <cellStyle name="Total 23 4" xfId="28051"/>
    <cellStyle name="Total 23 5" xfId="28052"/>
    <cellStyle name="Total 24" xfId="28053"/>
    <cellStyle name="Total 25" xfId="28054"/>
    <cellStyle name="Total 3" xfId="28055"/>
    <cellStyle name="Total 4" xfId="28056"/>
    <cellStyle name="Total 5" xfId="28057"/>
    <cellStyle name="Total 6" xfId="28058"/>
    <cellStyle name="Total 7" xfId="28059"/>
    <cellStyle name="Total 8" xfId="28060"/>
    <cellStyle name="Total 9" xfId="28061"/>
    <cellStyle name="Virsraksts 1 2" xfId="28062"/>
    <cellStyle name="Virsraksts 2 2" xfId="28063"/>
    <cellStyle name="Virsraksts 3 2" xfId="28064"/>
    <cellStyle name="Virsraksts 4 2" xfId="28065"/>
    <cellStyle name="Warning Text 10" xfId="28066"/>
    <cellStyle name="Warning Text 11" xfId="28067"/>
    <cellStyle name="Warning Text 12" xfId="28068"/>
    <cellStyle name="Warning Text 13" xfId="28069"/>
    <cellStyle name="Warning Text 14" xfId="28070"/>
    <cellStyle name="Warning Text 15" xfId="28071"/>
    <cellStyle name="Warning Text 16" xfId="28072"/>
    <cellStyle name="Warning Text 17" xfId="28073"/>
    <cellStyle name="Warning Text 18" xfId="28074"/>
    <cellStyle name="Warning Text 19" xfId="28075"/>
    <cellStyle name="Warning Text 2" xfId="28076"/>
    <cellStyle name="Warning Text 2 2" xfId="28077"/>
    <cellStyle name="Warning Text 2 3" xfId="28078"/>
    <cellStyle name="Warning Text 20" xfId="28079"/>
    <cellStyle name="Warning Text 21" xfId="28080"/>
    <cellStyle name="Warning Text 21 2" xfId="28081"/>
    <cellStyle name="Warning Text 21 2 2" xfId="28082"/>
    <cellStyle name="Warning Text 21 2 2 2" xfId="28083"/>
    <cellStyle name="Warning Text 21 2 3" xfId="28084"/>
    <cellStyle name="Warning Text 21 2 4" xfId="28085"/>
    <cellStyle name="Warning Text 21 3" xfId="28086"/>
    <cellStyle name="Warning Text 22" xfId="28087"/>
    <cellStyle name="Warning Text 22 2" xfId="28088"/>
    <cellStyle name="Warning Text 22 3" xfId="28089"/>
    <cellStyle name="Warning Text 22 3 2" xfId="31552"/>
    <cellStyle name="Warning Text 22 4" xfId="28090"/>
    <cellStyle name="Warning Text 22 4 2" xfId="31553"/>
    <cellStyle name="Warning Text 22 5" xfId="31551"/>
    <cellStyle name="Warning Text 23" xfId="28091"/>
    <cellStyle name="Warning Text 23 2" xfId="28092"/>
    <cellStyle name="Warning Text 23 3" xfId="28093"/>
    <cellStyle name="Warning Text 23 3 2" xfId="28094"/>
    <cellStyle name="Warning Text 23 3 2 2" xfId="31555"/>
    <cellStyle name="Warning Text 23 4" xfId="28095"/>
    <cellStyle name="Warning Text 23 5" xfId="28096"/>
    <cellStyle name="Warning Text 23 5 2" xfId="31556"/>
    <cellStyle name="Warning Text 23 6" xfId="31554"/>
    <cellStyle name="Warning Text 24" xfId="28097"/>
    <cellStyle name="Warning Text 25" xfId="28098"/>
    <cellStyle name="Warning Text 3" xfId="28099"/>
    <cellStyle name="Warning Text 4" xfId="28100"/>
    <cellStyle name="Warning Text 5" xfId="28101"/>
    <cellStyle name="Warning Text 6" xfId="28102"/>
    <cellStyle name="Warning Text 7" xfId="28103"/>
    <cellStyle name="Warning Text 8" xfId="28104"/>
    <cellStyle name="Warning Text 9" xfId="28105"/>
    <cellStyle name="Акцент1" xfId="28106"/>
    <cellStyle name="Акцент2" xfId="28107"/>
    <cellStyle name="Акцент3" xfId="28108"/>
    <cellStyle name="Акцент4" xfId="28109"/>
    <cellStyle name="Акцент5" xfId="28110"/>
    <cellStyle name="Акцент6" xfId="28111"/>
    <cellStyle name="Ввод " xfId="28112"/>
    <cellStyle name="Вывод" xfId="28113"/>
    <cellStyle name="Вычисление" xfId="28114"/>
    <cellStyle name="Заголовок 1" xfId="28115"/>
    <cellStyle name="Заголовок 2" xfId="28116"/>
    <cellStyle name="Заголовок 3" xfId="28117"/>
    <cellStyle name="Заголовок 4" xfId="28118"/>
    <cellStyle name="Итог" xfId="28119"/>
    <cellStyle name="Контрольная ячейка" xfId="28120"/>
    <cellStyle name="Название" xfId="28121"/>
    <cellStyle name="Нейтральный" xfId="28122"/>
    <cellStyle name="Обычный 2" xfId="28123"/>
    <cellStyle name="Обычный 3" xfId="28124"/>
    <cellStyle name="Плохой" xfId="28125"/>
    <cellStyle name="Пояснение" xfId="28126"/>
    <cellStyle name="Примечание" xfId="28127"/>
    <cellStyle name="Связанная ячейка" xfId="28128"/>
    <cellStyle name="Текст предупреждения" xfId="28129"/>
    <cellStyle name="Хороший" xfId="281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abSelected="1" workbookViewId="0">
      <selection activeCell="C7" sqref="C7"/>
    </sheetView>
  </sheetViews>
  <sheetFormatPr defaultRowHeight="15" x14ac:dyDescent="0.25"/>
  <cols>
    <col min="1" max="1" width="24.140625" customWidth="1"/>
    <col min="2" max="2" width="52.140625" customWidth="1"/>
    <col min="3" max="3" width="11.28515625" bestFit="1" customWidth="1"/>
  </cols>
  <sheetData>
    <row r="1" spans="1:3" ht="60.75" customHeight="1" x14ac:dyDescent="0.25">
      <c r="A1" s="179" t="s">
        <v>412</v>
      </c>
      <c r="B1" s="179"/>
      <c r="C1" s="179"/>
    </row>
    <row r="2" spans="1:3" ht="15.75" x14ac:dyDescent="0.25">
      <c r="A2" s="144"/>
      <c r="B2" s="144"/>
      <c r="C2" s="144"/>
    </row>
    <row r="3" spans="1:3" x14ac:dyDescent="0.25">
      <c r="A3" s="145"/>
      <c r="B3" s="145"/>
      <c r="C3" s="146"/>
    </row>
    <row r="4" spans="1:3" ht="38.25" x14ac:dyDescent="0.25">
      <c r="A4" s="180" t="s">
        <v>93</v>
      </c>
      <c r="B4" s="180"/>
      <c r="C4" s="147" t="s">
        <v>403</v>
      </c>
    </row>
    <row r="5" spans="1:3" ht="30.75" customHeight="1" x14ac:dyDescent="0.25">
      <c r="A5" s="181" t="s">
        <v>402</v>
      </c>
      <c r="B5" s="182"/>
      <c r="C5" s="148">
        <f>'C-15'!G146</f>
        <v>0</v>
      </c>
    </row>
    <row r="6" spans="1:3" x14ac:dyDescent="0.25">
      <c r="A6" s="183" t="s">
        <v>401</v>
      </c>
      <c r="B6" s="184"/>
      <c r="C6" s="148">
        <f>'C-16'!G152</f>
        <v>0</v>
      </c>
    </row>
    <row r="7" spans="1:3" ht="16.5" thickBot="1" x14ac:dyDescent="0.3">
      <c r="A7" s="185" t="s">
        <v>404</v>
      </c>
      <c r="B7" s="185"/>
      <c r="C7" s="149">
        <f>SUM(C5:C6)</f>
        <v>0</v>
      </c>
    </row>
    <row r="8" spans="1:3" ht="16.5" thickTop="1" x14ac:dyDescent="0.25">
      <c r="A8" s="175" t="s">
        <v>405</v>
      </c>
      <c r="B8" s="176"/>
      <c r="C8" s="150">
        <f>ROUND(C7*3%,2)</f>
        <v>0</v>
      </c>
    </row>
    <row r="9" spans="1:3" ht="15.75" x14ac:dyDescent="0.25">
      <c r="A9" s="177" t="s">
        <v>406</v>
      </c>
      <c r="B9" s="178"/>
      <c r="C9" s="151">
        <f>ROUND(SUM(C7:C8),2)</f>
        <v>0</v>
      </c>
    </row>
    <row r="10" spans="1:3" ht="15.75" x14ac:dyDescent="0.25">
      <c r="A10" s="175" t="s">
        <v>407</v>
      </c>
      <c r="B10" s="176"/>
      <c r="C10" s="152">
        <f>ROUND(C9*21%,2)</f>
        <v>0</v>
      </c>
    </row>
    <row r="11" spans="1:3" ht="15.75" x14ac:dyDescent="0.25">
      <c r="A11" s="175" t="s">
        <v>408</v>
      </c>
      <c r="B11" s="176"/>
      <c r="C11" s="153">
        <f>ROUND(SUM(C9:C10),2)</f>
        <v>0</v>
      </c>
    </row>
    <row r="12" spans="1:3" x14ac:dyDescent="0.25">
      <c r="A12" s="154"/>
      <c r="B12" s="155"/>
      <c r="C12" s="156"/>
    </row>
    <row r="13" spans="1:3" x14ac:dyDescent="0.25">
      <c r="A13" s="157" t="s">
        <v>409</v>
      </c>
      <c r="B13" s="158"/>
      <c r="C13" s="159"/>
    </row>
    <row r="14" spans="1:3" x14ac:dyDescent="0.25">
      <c r="A14" s="160"/>
      <c r="B14" s="161" t="s">
        <v>410</v>
      </c>
      <c r="C14" s="161"/>
    </row>
    <row r="15" spans="1:3" x14ac:dyDescent="0.25">
      <c r="A15" s="162"/>
      <c r="B15" s="163"/>
      <c r="C15" s="164"/>
    </row>
    <row r="16" spans="1:3" x14ac:dyDescent="0.25">
      <c r="A16" s="154"/>
      <c r="B16" s="155"/>
      <c r="C16" s="156"/>
    </row>
    <row r="17" spans="1:3" x14ac:dyDescent="0.25">
      <c r="A17" s="157" t="s">
        <v>411</v>
      </c>
      <c r="B17" s="158"/>
      <c r="C17" s="159"/>
    </row>
    <row r="18" spans="1:3" x14ac:dyDescent="0.25">
      <c r="A18" s="160"/>
      <c r="B18" s="161" t="s">
        <v>410</v>
      </c>
      <c r="C18" s="161"/>
    </row>
  </sheetData>
  <mergeCells count="9">
    <mergeCell ref="A8:B8"/>
    <mergeCell ref="A9:B9"/>
    <mergeCell ref="A10:B10"/>
    <mergeCell ref="A11:B11"/>
    <mergeCell ref="A1:C1"/>
    <mergeCell ref="A4:B4"/>
    <mergeCell ref="A5:B5"/>
    <mergeCell ref="A6:B6"/>
    <mergeCell ref="A7:B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63"/>
  <sheetViews>
    <sheetView showWhiteSpace="0" zoomScaleNormal="100" zoomScaleSheetLayoutView="100" workbookViewId="0">
      <pane xSplit="5" ySplit="5" topLeftCell="F138" activePane="bottomRight" state="frozen"/>
      <selection pane="topRight" activeCell="F1" sqref="F1"/>
      <selection pane="bottomLeft" activeCell="A6" sqref="A6"/>
      <selection pane="bottomRight" activeCell="C147" sqref="C147"/>
    </sheetView>
  </sheetViews>
  <sheetFormatPr defaultColWidth="9" defaultRowHeight="15" x14ac:dyDescent="0.25"/>
  <cols>
    <col min="1" max="1" width="7" customWidth="1"/>
    <col min="2" max="2" width="6.28515625" customWidth="1"/>
    <col min="3" max="3" width="46" customWidth="1"/>
    <col min="4" max="4" width="9.85546875" customWidth="1"/>
    <col min="5" max="5" width="9.7109375" customWidth="1"/>
    <col min="6" max="6" width="7.85546875" customWidth="1"/>
    <col min="7" max="7" width="9.85546875" customWidth="1"/>
  </cols>
  <sheetData>
    <row r="1" spans="1:7" ht="30.75" customHeight="1" x14ac:dyDescent="0.25">
      <c r="A1" s="187" t="s">
        <v>402</v>
      </c>
      <c r="B1" s="187"/>
      <c r="C1" s="187"/>
      <c r="D1" s="187"/>
      <c r="E1" s="187"/>
      <c r="F1" s="187"/>
      <c r="G1" s="187"/>
    </row>
    <row r="2" spans="1:7" ht="24.75" customHeight="1" thickBot="1" x14ac:dyDescent="0.3">
      <c r="A2" s="71"/>
      <c r="B2" s="71"/>
      <c r="C2" s="71"/>
      <c r="D2" s="71"/>
      <c r="E2" s="71"/>
      <c r="F2" s="71"/>
      <c r="G2" s="71"/>
    </row>
    <row r="3" spans="1:7" ht="42" customHeight="1" thickBot="1" x14ac:dyDescent="0.3">
      <c r="A3" s="138" t="s">
        <v>0</v>
      </c>
      <c r="B3" s="139" t="s">
        <v>20</v>
      </c>
      <c r="C3" s="140" t="s">
        <v>93</v>
      </c>
      <c r="D3" s="141" t="s">
        <v>1</v>
      </c>
      <c r="E3" s="142" t="s">
        <v>9</v>
      </c>
      <c r="F3" s="73" t="s">
        <v>28</v>
      </c>
      <c r="G3" s="139" t="s">
        <v>29</v>
      </c>
    </row>
    <row r="4" spans="1:7" ht="15" customHeight="1" thickBot="1" x14ac:dyDescent="0.3">
      <c r="A4" s="192" t="s">
        <v>193</v>
      </c>
      <c r="B4" s="193"/>
      <c r="C4" s="193"/>
      <c r="D4" s="193"/>
      <c r="E4" s="193"/>
      <c r="F4" s="193"/>
      <c r="G4" s="194"/>
    </row>
    <row r="5" spans="1:7" ht="15.75" thickBot="1" x14ac:dyDescent="0.3">
      <c r="A5" s="1">
        <v>1</v>
      </c>
      <c r="B5" s="2"/>
      <c r="C5" s="3" t="s">
        <v>3</v>
      </c>
      <c r="D5" s="4"/>
      <c r="E5" s="5"/>
      <c r="F5" s="4"/>
      <c r="G5" s="6"/>
    </row>
    <row r="6" spans="1:7" ht="24.95" customHeight="1" x14ac:dyDescent="0.25">
      <c r="A6" s="12" t="s">
        <v>275</v>
      </c>
      <c r="B6" s="34" t="s">
        <v>80</v>
      </c>
      <c r="C6" s="100" t="s">
        <v>413</v>
      </c>
      <c r="D6" s="35" t="s">
        <v>11</v>
      </c>
      <c r="E6" s="40">
        <v>1</v>
      </c>
      <c r="F6" s="13"/>
      <c r="G6" s="66"/>
    </row>
    <row r="7" spans="1:7" ht="52.5" customHeight="1" x14ac:dyDescent="0.25">
      <c r="A7" s="12" t="s">
        <v>12</v>
      </c>
      <c r="B7" s="34" t="s">
        <v>23</v>
      </c>
      <c r="C7" s="36" t="s">
        <v>140</v>
      </c>
      <c r="D7" s="35" t="s">
        <v>11</v>
      </c>
      <c r="E7" s="40">
        <v>1</v>
      </c>
      <c r="F7" s="13"/>
      <c r="G7" s="66"/>
    </row>
    <row r="8" spans="1:7" x14ac:dyDescent="0.25">
      <c r="A8" s="12" t="s">
        <v>13</v>
      </c>
      <c r="B8" s="34" t="s">
        <v>69</v>
      </c>
      <c r="C8" s="37" t="s">
        <v>117</v>
      </c>
      <c r="D8" s="35" t="s">
        <v>2</v>
      </c>
      <c r="E8" s="40">
        <v>172</v>
      </c>
      <c r="F8" s="13"/>
      <c r="G8" s="66"/>
    </row>
    <row r="9" spans="1:7" ht="24" x14ac:dyDescent="0.25">
      <c r="A9" s="12" t="s">
        <v>276</v>
      </c>
      <c r="B9" s="34" t="s">
        <v>69</v>
      </c>
      <c r="C9" s="37" t="s">
        <v>118</v>
      </c>
      <c r="D9" s="35" t="s">
        <v>2</v>
      </c>
      <c r="E9" s="40">
        <v>361</v>
      </c>
      <c r="F9" s="13"/>
      <c r="G9" s="66"/>
    </row>
    <row r="10" spans="1:7" ht="36" x14ac:dyDescent="0.25">
      <c r="A10" s="12" t="s">
        <v>14</v>
      </c>
      <c r="B10" s="34" t="s">
        <v>70</v>
      </c>
      <c r="C10" s="36" t="s">
        <v>277</v>
      </c>
      <c r="D10" s="35" t="s">
        <v>30</v>
      </c>
      <c r="E10" s="40">
        <v>1040</v>
      </c>
      <c r="F10" s="13"/>
      <c r="G10" s="66"/>
    </row>
    <row r="11" spans="1:7" ht="39.950000000000003" customHeight="1" x14ac:dyDescent="0.25">
      <c r="A11" s="12" t="s">
        <v>46</v>
      </c>
      <c r="B11" s="34" t="s">
        <v>49</v>
      </c>
      <c r="C11" s="37" t="s">
        <v>278</v>
      </c>
      <c r="D11" s="35" t="s">
        <v>30</v>
      </c>
      <c r="E11" s="40">
        <v>474</v>
      </c>
      <c r="F11" s="13"/>
      <c r="G11" s="66"/>
    </row>
    <row r="12" spans="1:7" ht="24" x14ac:dyDescent="0.25">
      <c r="A12" s="12" t="s">
        <v>108</v>
      </c>
      <c r="B12" s="34" t="s">
        <v>71</v>
      </c>
      <c r="C12" s="37" t="s">
        <v>279</v>
      </c>
      <c r="D12" s="35" t="s">
        <v>4</v>
      </c>
      <c r="E12" s="40">
        <v>1</v>
      </c>
      <c r="F12" s="13"/>
      <c r="G12" s="66"/>
    </row>
    <row r="13" spans="1:7" ht="24" x14ac:dyDescent="0.25">
      <c r="A13" s="12" t="s">
        <v>32</v>
      </c>
      <c r="B13" s="34" t="s">
        <v>71</v>
      </c>
      <c r="C13" s="37" t="s">
        <v>280</v>
      </c>
      <c r="D13" s="35" t="s">
        <v>4</v>
      </c>
      <c r="E13" s="40">
        <v>2</v>
      </c>
      <c r="F13" s="13"/>
      <c r="G13" s="66"/>
    </row>
    <row r="14" spans="1:7" ht="24.95" customHeight="1" x14ac:dyDescent="0.25">
      <c r="A14" s="12" t="s">
        <v>109</v>
      </c>
      <c r="B14" s="34" t="s">
        <v>49</v>
      </c>
      <c r="C14" s="37" t="s">
        <v>92</v>
      </c>
      <c r="D14" s="35" t="s">
        <v>30</v>
      </c>
      <c r="E14" s="40">
        <v>16</v>
      </c>
      <c r="F14" s="13"/>
      <c r="G14" s="66"/>
    </row>
    <row r="15" spans="1:7" ht="24.95" customHeight="1" x14ac:dyDescent="0.25">
      <c r="A15" s="12" t="s">
        <v>66</v>
      </c>
      <c r="B15" s="34" t="s">
        <v>49</v>
      </c>
      <c r="C15" s="37" t="s">
        <v>281</v>
      </c>
      <c r="D15" s="35" t="s">
        <v>30</v>
      </c>
      <c r="E15" s="40">
        <v>15</v>
      </c>
      <c r="F15" s="13"/>
      <c r="G15" s="66"/>
    </row>
    <row r="16" spans="1:7" ht="24.95" customHeight="1" x14ac:dyDescent="0.25">
      <c r="A16" s="12" t="s">
        <v>141</v>
      </c>
      <c r="B16" s="34" t="s">
        <v>49</v>
      </c>
      <c r="C16" s="37" t="s">
        <v>40</v>
      </c>
      <c r="D16" s="35" t="s">
        <v>2</v>
      </c>
      <c r="E16" s="40">
        <v>48</v>
      </c>
      <c r="F16" s="13"/>
      <c r="G16" s="66"/>
    </row>
    <row r="17" spans="1:7" ht="24.95" customHeight="1" x14ac:dyDescent="0.25">
      <c r="A17" s="12" t="s">
        <v>43</v>
      </c>
      <c r="B17" s="34" t="s">
        <v>49</v>
      </c>
      <c r="C17" s="37" t="s">
        <v>274</v>
      </c>
      <c r="D17" s="35" t="s">
        <v>4</v>
      </c>
      <c r="E17" s="40">
        <v>48</v>
      </c>
      <c r="F17" s="13"/>
      <c r="G17" s="66"/>
    </row>
    <row r="18" spans="1:7" ht="24.95" customHeight="1" thickBot="1" x14ac:dyDescent="0.3">
      <c r="A18" s="20" t="s">
        <v>142</v>
      </c>
      <c r="B18" s="21" t="s">
        <v>49</v>
      </c>
      <c r="C18" s="49" t="s">
        <v>285</v>
      </c>
      <c r="D18" s="23" t="s">
        <v>4</v>
      </c>
      <c r="E18" s="46">
        <v>1</v>
      </c>
      <c r="F18" s="24"/>
      <c r="G18" s="67"/>
    </row>
    <row r="19" spans="1:7" ht="15.75" thickBot="1" x14ac:dyDescent="0.3">
      <c r="A19" s="14">
        <v>2</v>
      </c>
      <c r="B19" s="15"/>
      <c r="C19" s="16" t="s">
        <v>5</v>
      </c>
      <c r="D19" s="17"/>
      <c r="E19" s="18"/>
      <c r="F19" s="18"/>
      <c r="G19" s="19"/>
    </row>
    <row r="20" spans="1:7" ht="36" x14ac:dyDescent="0.25">
      <c r="A20" s="7" t="s">
        <v>22</v>
      </c>
      <c r="B20" s="44" t="s">
        <v>47</v>
      </c>
      <c r="C20" s="47" t="s">
        <v>48</v>
      </c>
      <c r="D20" s="9" t="s">
        <v>4</v>
      </c>
      <c r="E20" s="45">
        <v>3</v>
      </c>
      <c r="F20" s="10"/>
      <c r="G20" s="11"/>
    </row>
    <row r="21" spans="1:7" ht="36" x14ac:dyDescent="0.25">
      <c r="A21" s="12" t="s">
        <v>67</v>
      </c>
      <c r="B21" s="34" t="s">
        <v>47</v>
      </c>
      <c r="C21" s="36" t="s">
        <v>137</v>
      </c>
      <c r="D21" s="35" t="s">
        <v>4</v>
      </c>
      <c r="E21" s="40">
        <v>3</v>
      </c>
      <c r="F21" s="13"/>
      <c r="G21" s="66"/>
    </row>
    <row r="22" spans="1:7" ht="36" x14ac:dyDescent="0.25">
      <c r="A22" s="12" t="s">
        <v>23</v>
      </c>
      <c r="B22" s="34" t="s">
        <v>47</v>
      </c>
      <c r="C22" s="36" t="s">
        <v>94</v>
      </c>
      <c r="D22" s="35" t="s">
        <v>4</v>
      </c>
      <c r="E22" s="40">
        <v>1</v>
      </c>
      <c r="F22" s="13"/>
      <c r="G22" s="66"/>
    </row>
    <row r="23" spans="1:7" ht="36" x14ac:dyDescent="0.25">
      <c r="A23" s="12" t="s">
        <v>143</v>
      </c>
      <c r="B23" s="34" t="s">
        <v>47</v>
      </c>
      <c r="C23" s="36" t="s">
        <v>188</v>
      </c>
      <c r="D23" s="35" t="s">
        <v>4</v>
      </c>
      <c r="E23" s="40">
        <v>1</v>
      </c>
      <c r="F23" s="13"/>
      <c r="G23" s="66"/>
    </row>
    <row r="24" spans="1:7" ht="24" x14ac:dyDescent="0.25">
      <c r="A24" s="12" t="s">
        <v>110</v>
      </c>
      <c r="B24" s="34" t="s">
        <v>82</v>
      </c>
      <c r="C24" s="37" t="s">
        <v>41</v>
      </c>
      <c r="D24" s="35" t="s">
        <v>2</v>
      </c>
      <c r="E24" s="40">
        <v>161</v>
      </c>
      <c r="F24" s="13"/>
      <c r="G24" s="66"/>
    </row>
    <row r="25" spans="1:7" x14ac:dyDescent="0.25">
      <c r="A25" s="12" t="s">
        <v>44</v>
      </c>
      <c r="B25" s="34" t="s">
        <v>82</v>
      </c>
      <c r="C25" s="38" t="s">
        <v>95</v>
      </c>
      <c r="D25" s="35" t="s">
        <v>2</v>
      </c>
      <c r="E25" s="40">
        <v>60</v>
      </c>
      <c r="F25" s="13"/>
      <c r="G25" s="66"/>
    </row>
    <row r="26" spans="1:7" ht="24" x14ac:dyDescent="0.25">
      <c r="A26" s="12" t="s">
        <v>184</v>
      </c>
      <c r="B26" s="34" t="s">
        <v>82</v>
      </c>
      <c r="C26" s="37" t="s">
        <v>88</v>
      </c>
      <c r="D26" s="35" t="s">
        <v>2</v>
      </c>
      <c r="E26" s="40">
        <v>282</v>
      </c>
      <c r="F26" s="13"/>
      <c r="G26" s="66"/>
    </row>
    <row r="27" spans="1:7" x14ac:dyDescent="0.25">
      <c r="A27" s="12" t="s">
        <v>187</v>
      </c>
      <c r="B27" s="34" t="s">
        <v>47</v>
      </c>
      <c r="C27" s="36" t="s">
        <v>186</v>
      </c>
      <c r="D27" s="35" t="s">
        <v>4</v>
      </c>
      <c r="E27" s="40">
        <v>1</v>
      </c>
      <c r="F27" s="13"/>
      <c r="G27" s="66"/>
    </row>
    <row r="28" spans="1:7" ht="15.75" thickBot="1" x14ac:dyDescent="0.3">
      <c r="A28" s="20" t="s">
        <v>189</v>
      </c>
      <c r="B28" s="21" t="s">
        <v>47</v>
      </c>
      <c r="C28" s="49" t="s">
        <v>185</v>
      </c>
      <c r="D28" s="23" t="s">
        <v>11</v>
      </c>
      <c r="E28" s="46">
        <v>1</v>
      </c>
      <c r="F28" s="24"/>
      <c r="G28" s="67"/>
    </row>
    <row r="29" spans="1:7" ht="15.75" thickBot="1" x14ac:dyDescent="0.3">
      <c r="A29" s="14" t="s">
        <v>68</v>
      </c>
      <c r="B29" s="15"/>
      <c r="C29" s="16" t="s">
        <v>6</v>
      </c>
      <c r="D29" s="17"/>
      <c r="E29" s="17"/>
      <c r="F29" s="18"/>
      <c r="G29" s="19"/>
    </row>
    <row r="30" spans="1:7" ht="26.25" customHeight="1" x14ac:dyDescent="0.25">
      <c r="A30" s="7" t="s">
        <v>69</v>
      </c>
      <c r="B30" s="44" t="s">
        <v>15</v>
      </c>
      <c r="C30" s="47" t="s">
        <v>283</v>
      </c>
      <c r="D30" s="9" t="s">
        <v>33</v>
      </c>
      <c r="E30" s="45">
        <v>2485</v>
      </c>
      <c r="F30" s="10"/>
      <c r="G30" s="11"/>
    </row>
    <row r="31" spans="1:7" ht="26.25" customHeight="1" x14ac:dyDescent="0.25">
      <c r="A31" s="12" t="s">
        <v>49</v>
      </c>
      <c r="B31" s="34" t="s">
        <v>15</v>
      </c>
      <c r="C31" s="37" t="s">
        <v>286</v>
      </c>
      <c r="D31" s="35" t="s">
        <v>33</v>
      </c>
      <c r="E31" s="40">
        <v>152</v>
      </c>
      <c r="F31" s="13"/>
      <c r="G31" s="66"/>
    </row>
    <row r="32" spans="1:7" x14ac:dyDescent="0.25">
      <c r="A32" s="12" t="s">
        <v>70</v>
      </c>
      <c r="B32" s="34" t="s">
        <v>25</v>
      </c>
      <c r="C32" s="37" t="s">
        <v>45</v>
      </c>
      <c r="D32" s="35" t="s">
        <v>30</v>
      </c>
      <c r="E32" s="40">
        <v>2250</v>
      </c>
      <c r="F32" s="13"/>
      <c r="G32" s="66"/>
    </row>
    <row r="33" spans="1:7" ht="48" x14ac:dyDescent="0.25">
      <c r="A33" s="12" t="s">
        <v>47</v>
      </c>
      <c r="B33" s="34" t="s">
        <v>58</v>
      </c>
      <c r="C33" s="37" t="s">
        <v>192</v>
      </c>
      <c r="D33" s="35" t="s">
        <v>30</v>
      </c>
      <c r="E33" s="40">
        <v>1540</v>
      </c>
      <c r="F33" s="13"/>
      <c r="G33" s="66"/>
    </row>
    <row r="34" spans="1:7" x14ac:dyDescent="0.25">
      <c r="A34" s="12" t="s">
        <v>71</v>
      </c>
      <c r="B34" s="34" t="s">
        <v>24</v>
      </c>
      <c r="C34" s="37" t="s">
        <v>57</v>
      </c>
      <c r="D34" s="35" t="s">
        <v>30</v>
      </c>
      <c r="E34" s="40">
        <v>103</v>
      </c>
      <c r="F34" s="13"/>
      <c r="G34" s="66"/>
    </row>
    <row r="35" spans="1:7" ht="15.75" thickBot="1" x14ac:dyDescent="0.3">
      <c r="A35" s="20" t="s">
        <v>190</v>
      </c>
      <c r="B35" s="21" t="s">
        <v>24</v>
      </c>
      <c r="C35" s="22" t="s">
        <v>97</v>
      </c>
      <c r="D35" s="23" t="s">
        <v>2</v>
      </c>
      <c r="E35" s="46">
        <v>175</v>
      </c>
      <c r="F35" s="24"/>
      <c r="G35" s="67"/>
    </row>
    <row r="36" spans="1:7" ht="15.75" thickBot="1" x14ac:dyDescent="0.3">
      <c r="A36" s="14" t="s">
        <v>72</v>
      </c>
      <c r="B36" s="15"/>
      <c r="C36" s="16" t="s">
        <v>21</v>
      </c>
      <c r="D36" s="17"/>
      <c r="E36" s="17"/>
      <c r="F36" s="18"/>
      <c r="G36" s="19"/>
    </row>
    <row r="37" spans="1:7" x14ac:dyDescent="0.25">
      <c r="A37" s="7" t="s">
        <v>24</v>
      </c>
      <c r="B37" s="44"/>
      <c r="C37" s="42" t="s">
        <v>119</v>
      </c>
      <c r="D37" s="9"/>
      <c r="E37" s="45"/>
      <c r="F37" s="10"/>
      <c r="G37" s="48"/>
    </row>
    <row r="38" spans="1:7" x14ac:dyDescent="0.25">
      <c r="A38" s="12" t="s">
        <v>51</v>
      </c>
      <c r="B38" s="34" t="s">
        <v>50</v>
      </c>
      <c r="C38" s="37" t="s">
        <v>122</v>
      </c>
      <c r="D38" s="35" t="s">
        <v>30</v>
      </c>
      <c r="E38" s="40">
        <v>2166</v>
      </c>
      <c r="F38" s="13"/>
      <c r="G38" s="66"/>
    </row>
    <row r="39" spans="1:7" ht="24" x14ac:dyDescent="0.25">
      <c r="A39" s="12" t="s">
        <v>52</v>
      </c>
      <c r="B39" s="34" t="s">
        <v>26</v>
      </c>
      <c r="C39" s="37" t="s">
        <v>98</v>
      </c>
      <c r="D39" s="35" t="s">
        <v>33</v>
      </c>
      <c r="E39" s="40">
        <v>792</v>
      </c>
      <c r="F39" s="13"/>
      <c r="G39" s="66"/>
    </row>
    <row r="40" spans="1:7" ht="24" x14ac:dyDescent="0.25">
      <c r="A40" s="12" t="s">
        <v>53</v>
      </c>
      <c r="B40" s="34" t="s">
        <v>50</v>
      </c>
      <c r="C40" s="36" t="s">
        <v>138</v>
      </c>
      <c r="D40" s="35" t="s">
        <v>30</v>
      </c>
      <c r="E40" s="40">
        <v>1574</v>
      </c>
      <c r="F40" s="13"/>
      <c r="G40" s="66"/>
    </row>
    <row r="41" spans="1:7" ht="24" x14ac:dyDescent="0.25">
      <c r="A41" s="12" t="s">
        <v>54</v>
      </c>
      <c r="B41" s="34" t="s">
        <v>27</v>
      </c>
      <c r="C41" s="37" t="s">
        <v>99</v>
      </c>
      <c r="D41" s="35" t="s">
        <v>30</v>
      </c>
      <c r="E41" s="40">
        <v>1485</v>
      </c>
      <c r="F41" s="13"/>
      <c r="G41" s="66"/>
    </row>
    <row r="42" spans="1:7" ht="24" x14ac:dyDescent="0.25">
      <c r="A42" s="12" t="s">
        <v>56</v>
      </c>
      <c r="B42" s="34" t="s">
        <v>27</v>
      </c>
      <c r="C42" s="37" t="s">
        <v>100</v>
      </c>
      <c r="D42" s="35" t="s">
        <v>30</v>
      </c>
      <c r="E42" s="40">
        <v>1413</v>
      </c>
      <c r="F42" s="13"/>
      <c r="G42" s="66"/>
    </row>
    <row r="43" spans="1:7" ht="24" x14ac:dyDescent="0.25">
      <c r="A43" s="12" t="s">
        <v>73</v>
      </c>
      <c r="B43" s="34" t="s">
        <v>55</v>
      </c>
      <c r="C43" s="37" t="s">
        <v>101</v>
      </c>
      <c r="D43" s="35" t="s">
        <v>30</v>
      </c>
      <c r="E43" s="40">
        <v>1079</v>
      </c>
      <c r="F43" s="13"/>
      <c r="G43" s="66"/>
    </row>
    <row r="44" spans="1:7" ht="24" x14ac:dyDescent="0.25">
      <c r="A44" s="12" t="s">
        <v>144</v>
      </c>
      <c r="B44" s="34" t="s">
        <v>55</v>
      </c>
      <c r="C44" s="37" t="s">
        <v>102</v>
      </c>
      <c r="D44" s="35" t="s">
        <v>30</v>
      </c>
      <c r="E44" s="40">
        <v>1066</v>
      </c>
      <c r="F44" s="13"/>
      <c r="G44" s="66"/>
    </row>
    <row r="45" spans="1:7" ht="36" x14ac:dyDescent="0.25">
      <c r="A45" s="12" t="s">
        <v>145</v>
      </c>
      <c r="B45" s="34" t="s">
        <v>31</v>
      </c>
      <c r="C45" s="36" t="s">
        <v>103</v>
      </c>
      <c r="D45" s="35" t="s">
        <v>30</v>
      </c>
      <c r="E45" s="40">
        <v>312</v>
      </c>
      <c r="F45" s="13"/>
      <c r="G45" s="66"/>
    </row>
    <row r="46" spans="1:7" ht="24" customHeight="1" x14ac:dyDescent="0.25">
      <c r="A46" s="12" t="s">
        <v>146</v>
      </c>
      <c r="B46" s="34" t="s">
        <v>49</v>
      </c>
      <c r="C46" s="36" t="s">
        <v>139</v>
      </c>
      <c r="D46" s="35" t="s">
        <v>2</v>
      </c>
      <c r="E46" s="40">
        <v>25</v>
      </c>
      <c r="F46" s="13"/>
      <c r="G46" s="66"/>
    </row>
    <row r="47" spans="1:7" x14ac:dyDescent="0.25">
      <c r="A47" s="31" t="s">
        <v>25</v>
      </c>
      <c r="B47" s="32"/>
      <c r="C47" s="32" t="s">
        <v>121</v>
      </c>
      <c r="D47" s="32"/>
      <c r="E47" s="32"/>
      <c r="F47" s="13"/>
      <c r="G47" s="66"/>
    </row>
    <row r="48" spans="1:7" x14ac:dyDescent="0.25">
      <c r="A48" s="31" t="s">
        <v>111</v>
      </c>
      <c r="B48" s="34" t="s">
        <v>50</v>
      </c>
      <c r="C48" s="37" t="s">
        <v>122</v>
      </c>
      <c r="D48" s="35" t="s">
        <v>30</v>
      </c>
      <c r="E48" s="40">
        <v>1192</v>
      </c>
      <c r="F48" s="13"/>
      <c r="G48" s="66"/>
    </row>
    <row r="49" spans="1:7" ht="24" x14ac:dyDescent="0.25">
      <c r="A49" s="12" t="s">
        <v>112</v>
      </c>
      <c r="B49" s="34" t="s">
        <v>26</v>
      </c>
      <c r="C49" s="37" t="s">
        <v>104</v>
      </c>
      <c r="D49" s="35" t="s">
        <v>33</v>
      </c>
      <c r="E49" s="40">
        <v>311</v>
      </c>
      <c r="F49" s="13"/>
      <c r="G49" s="66"/>
    </row>
    <row r="50" spans="1:7" ht="24" x14ac:dyDescent="0.25">
      <c r="A50" s="12" t="s">
        <v>113</v>
      </c>
      <c r="B50" s="34" t="s">
        <v>27</v>
      </c>
      <c r="C50" s="37" t="s">
        <v>34</v>
      </c>
      <c r="D50" s="35" t="s">
        <v>30</v>
      </c>
      <c r="E50" s="40">
        <v>842</v>
      </c>
      <c r="F50" s="13"/>
      <c r="G50" s="66"/>
    </row>
    <row r="51" spans="1:7" ht="24" x14ac:dyDescent="0.25">
      <c r="A51" s="12" t="s">
        <v>148</v>
      </c>
      <c r="B51" s="34" t="s">
        <v>55</v>
      </c>
      <c r="C51" s="37" t="s">
        <v>106</v>
      </c>
      <c r="D51" s="35" t="s">
        <v>30</v>
      </c>
      <c r="E51" s="40">
        <v>842</v>
      </c>
      <c r="F51" s="13"/>
      <c r="G51" s="66"/>
    </row>
    <row r="52" spans="1:7" x14ac:dyDescent="0.25">
      <c r="A52" s="12" t="s">
        <v>15</v>
      </c>
      <c r="B52" s="34"/>
      <c r="C52" s="32" t="s">
        <v>120</v>
      </c>
      <c r="D52" s="35"/>
      <c r="E52" s="40"/>
      <c r="F52" s="13"/>
      <c r="G52" s="66"/>
    </row>
    <row r="53" spans="1:7" x14ac:dyDescent="0.25">
      <c r="A53" s="12" t="s">
        <v>74</v>
      </c>
      <c r="B53" s="34" t="s">
        <v>50</v>
      </c>
      <c r="C53" s="37" t="s">
        <v>122</v>
      </c>
      <c r="D53" s="35" t="s">
        <v>30</v>
      </c>
      <c r="E53" s="40">
        <v>130</v>
      </c>
      <c r="F53" s="13"/>
      <c r="G53" s="66"/>
    </row>
    <row r="54" spans="1:7" ht="24" x14ac:dyDescent="0.25">
      <c r="A54" s="12" t="s">
        <v>75</v>
      </c>
      <c r="B54" s="34" t="s">
        <v>26</v>
      </c>
      <c r="C54" s="37" t="s">
        <v>123</v>
      </c>
      <c r="D54" s="35" t="s">
        <v>33</v>
      </c>
      <c r="E54" s="40">
        <v>31</v>
      </c>
      <c r="F54" s="13"/>
      <c r="G54" s="66"/>
    </row>
    <row r="55" spans="1:7" ht="24" x14ac:dyDescent="0.25">
      <c r="A55" s="12" t="s">
        <v>149</v>
      </c>
      <c r="B55" s="34" t="s">
        <v>50</v>
      </c>
      <c r="C55" s="36" t="s">
        <v>138</v>
      </c>
      <c r="D55" s="35" t="s">
        <v>30</v>
      </c>
      <c r="E55" s="40">
        <v>94</v>
      </c>
      <c r="F55" s="13"/>
      <c r="G55" s="66"/>
    </row>
    <row r="56" spans="1:7" ht="24" x14ac:dyDescent="0.25">
      <c r="A56" s="12" t="s">
        <v>150</v>
      </c>
      <c r="B56" s="34" t="s">
        <v>27</v>
      </c>
      <c r="C56" s="37" t="s">
        <v>124</v>
      </c>
      <c r="D56" s="35" t="s">
        <v>30</v>
      </c>
      <c r="E56" s="40">
        <v>83</v>
      </c>
      <c r="F56" s="13"/>
      <c r="G56" s="66"/>
    </row>
    <row r="57" spans="1:7" ht="24" x14ac:dyDescent="0.25">
      <c r="A57" s="12" t="s">
        <v>151</v>
      </c>
      <c r="B57" s="34" t="s">
        <v>27</v>
      </c>
      <c r="C57" s="37" t="s">
        <v>125</v>
      </c>
      <c r="D57" s="35" t="s">
        <v>30</v>
      </c>
      <c r="E57" s="40">
        <v>83</v>
      </c>
      <c r="F57" s="13"/>
      <c r="G57" s="66"/>
    </row>
    <row r="58" spans="1:7" ht="24" x14ac:dyDescent="0.25">
      <c r="A58" s="12" t="s">
        <v>152</v>
      </c>
      <c r="B58" s="34" t="s">
        <v>55</v>
      </c>
      <c r="C58" s="37" t="s">
        <v>101</v>
      </c>
      <c r="D58" s="35" t="s">
        <v>30</v>
      </c>
      <c r="E58" s="40">
        <v>83</v>
      </c>
      <c r="F58" s="13"/>
      <c r="G58" s="66"/>
    </row>
    <row r="59" spans="1:7" ht="24" x14ac:dyDescent="0.25">
      <c r="A59" s="12" t="s">
        <v>153</v>
      </c>
      <c r="B59" s="34" t="s">
        <v>55</v>
      </c>
      <c r="C59" s="37" t="s">
        <v>102</v>
      </c>
      <c r="D59" s="35" t="s">
        <v>30</v>
      </c>
      <c r="E59" s="40">
        <v>83</v>
      </c>
      <c r="F59" s="13"/>
      <c r="G59" s="66"/>
    </row>
    <row r="60" spans="1:7" x14ac:dyDescent="0.25">
      <c r="A60" s="12" t="s">
        <v>50</v>
      </c>
      <c r="B60" s="34"/>
      <c r="C60" s="32" t="s">
        <v>126</v>
      </c>
      <c r="D60" s="35"/>
      <c r="E60" s="40"/>
      <c r="F60" s="13"/>
      <c r="G60" s="66"/>
    </row>
    <row r="61" spans="1:7" x14ac:dyDescent="0.25">
      <c r="A61" s="12" t="s">
        <v>114</v>
      </c>
      <c r="B61" s="34" t="s">
        <v>50</v>
      </c>
      <c r="C61" s="37" t="s">
        <v>122</v>
      </c>
      <c r="D61" s="35" t="s">
        <v>30</v>
      </c>
      <c r="E61" s="40">
        <v>131</v>
      </c>
      <c r="F61" s="13"/>
      <c r="G61" s="66"/>
    </row>
    <row r="62" spans="1:7" ht="24" x14ac:dyDescent="0.25">
      <c r="A62" s="12" t="s">
        <v>115</v>
      </c>
      <c r="B62" s="34" t="s">
        <v>26</v>
      </c>
      <c r="C62" s="37" t="s">
        <v>123</v>
      </c>
      <c r="D62" s="35" t="s">
        <v>33</v>
      </c>
      <c r="E62" s="40">
        <v>55</v>
      </c>
      <c r="F62" s="13"/>
      <c r="G62" s="66"/>
    </row>
    <row r="63" spans="1:7" ht="24" x14ac:dyDescent="0.25">
      <c r="A63" s="12" t="s">
        <v>116</v>
      </c>
      <c r="B63" s="34" t="s">
        <v>50</v>
      </c>
      <c r="C63" s="36" t="s">
        <v>138</v>
      </c>
      <c r="D63" s="35" t="s">
        <v>30</v>
      </c>
      <c r="E63" s="40">
        <v>109</v>
      </c>
      <c r="F63" s="13"/>
      <c r="G63" s="66"/>
    </row>
    <row r="64" spans="1:7" ht="24" x14ac:dyDescent="0.25">
      <c r="A64" s="12" t="s">
        <v>154</v>
      </c>
      <c r="B64" s="34" t="s">
        <v>27</v>
      </c>
      <c r="C64" s="37" t="s">
        <v>124</v>
      </c>
      <c r="D64" s="35" t="s">
        <v>30</v>
      </c>
      <c r="E64" s="40">
        <v>81</v>
      </c>
      <c r="F64" s="13"/>
      <c r="G64" s="66"/>
    </row>
    <row r="65" spans="1:7" ht="24" x14ac:dyDescent="0.25">
      <c r="A65" s="12" t="s">
        <v>155</v>
      </c>
      <c r="B65" s="34" t="s">
        <v>27</v>
      </c>
      <c r="C65" s="37" t="s">
        <v>99</v>
      </c>
      <c r="D65" s="35" t="s">
        <v>30</v>
      </c>
      <c r="E65" s="40">
        <v>66</v>
      </c>
      <c r="F65" s="13"/>
      <c r="G65" s="66"/>
    </row>
    <row r="66" spans="1:7" ht="24" x14ac:dyDescent="0.25">
      <c r="A66" s="12" t="s">
        <v>156</v>
      </c>
      <c r="B66" s="34" t="s">
        <v>27</v>
      </c>
      <c r="C66" s="37" t="s">
        <v>125</v>
      </c>
      <c r="D66" s="35" t="s">
        <v>30</v>
      </c>
      <c r="E66" s="40">
        <v>81</v>
      </c>
      <c r="F66" s="13"/>
      <c r="G66" s="66"/>
    </row>
    <row r="67" spans="1:7" ht="24" x14ac:dyDescent="0.25">
      <c r="A67" s="12" t="s">
        <v>157</v>
      </c>
      <c r="B67" s="34" t="s">
        <v>27</v>
      </c>
      <c r="C67" s="37" t="s">
        <v>100</v>
      </c>
      <c r="D67" s="35" t="s">
        <v>30</v>
      </c>
      <c r="E67" s="40">
        <v>66</v>
      </c>
      <c r="F67" s="13"/>
      <c r="G67" s="66"/>
    </row>
    <row r="68" spans="1:7" x14ac:dyDescent="0.25">
      <c r="A68" s="12" t="s">
        <v>158</v>
      </c>
      <c r="B68" s="34" t="s">
        <v>83</v>
      </c>
      <c r="C68" s="39" t="s">
        <v>127</v>
      </c>
      <c r="D68" s="35" t="s">
        <v>30</v>
      </c>
      <c r="E68" s="40">
        <v>103</v>
      </c>
      <c r="F68" s="13"/>
      <c r="G68" s="66"/>
    </row>
    <row r="69" spans="1:7" ht="24.75" x14ac:dyDescent="0.25">
      <c r="A69" s="12" t="s">
        <v>159</v>
      </c>
      <c r="B69" s="34" t="s">
        <v>83</v>
      </c>
      <c r="C69" s="39" t="s">
        <v>128</v>
      </c>
      <c r="D69" s="35" t="s">
        <v>30</v>
      </c>
      <c r="E69" s="40">
        <v>103</v>
      </c>
      <c r="F69" s="13"/>
      <c r="G69" s="66"/>
    </row>
    <row r="70" spans="1:7" ht="24" x14ac:dyDescent="0.25">
      <c r="A70" s="31" t="s">
        <v>58</v>
      </c>
      <c r="B70" s="32"/>
      <c r="C70" s="32" t="s">
        <v>96</v>
      </c>
      <c r="D70" s="32"/>
      <c r="E70" s="32"/>
      <c r="F70" s="13"/>
      <c r="G70" s="66"/>
    </row>
    <row r="71" spans="1:7" ht="24" x14ac:dyDescent="0.25">
      <c r="A71" s="12" t="s">
        <v>76</v>
      </c>
      <c r="B71" s="34" t="s">
        <v>70</v>
      </c>
      <c r="C71" s="37" t="s">
        <v>282</v>
      </c>
      <c r="D71" s="35" t="s">
        <v>30</v>
      </c>
      <c r="E71" s="40">
        <v>76</v>
      </c>
      <c r="F71" s="13"/>
      <c r="G71" s="66"/>
    </row>
    <row r="72" spans="1:7" ht="24" x14ac:dyDescent="0.25">
      <c r="A72" s="12" t="s">
        <v>160</v>
      </c>
      <c r="B72" s="34" t="s">
        <v>55</v>
      </c>
      <c r="C72" s="37" t="s">
        <v>107</v>
      </c>
      <c r="D72" s="35" t="s">
        <v>30</v>
      </c>
      <c r="E72" s="40">
        <v>76</v>
      </c>
      <c r="F72" s="13"/>
      <c r="G72" s="66"/>
    </row>
    <row r="73" spans="1:7" x14ac:dyDescent="0.25">
      <c r="A73" s="12" t="s">
        <v>59</v>
      </c>
      <c r="B73" s="34"/>
      <c r="C73" s="32" t="s">
        <v>132</v>
      </c>
      <c r="D73" s="35"/>
      <c r="E73" s="40"/>
      <c r="F73" s="13"/>
      <c r="G73" s="66"/>
    </row>
    <row r="74" spans="1:7" ht="24.75" x14ac:dyDescent="0.25">
      <c r="A74" s="12" t="s">
        <v>61</v>
      </c>
      <c r="B74" s="34" t="s">
        <v>49</v>
      </c>
      <c r="C74" s="39" t="s">
        <v>129</v>
      </c>
      <c r="D74" s="35" t="s">
        <v>30</v>
      </c>
      <c r="E74" s="40">
        <v>73</v>
      </c>
      <c r="F74" s="13"/>
      <c r="G74" s="66"/>
    </row>
    <row r="75" spans="1:7" ht="24.75" x14ac:dyDescent="0.25">
      <c r="A75" s="12" t="s">
        <v>77</v>
      </c>
      <c r="B75" s="34" t="s">
        <v>83</v>
      </c>
      <c r="C75" s="39" t="s">
        <v>130</v>
      </c>
      <c r="D75" s="35" t="s">
        <v>30</v>
      </c>
      <c r="E75" s="40">
        <v>73</v>
      </c>
      <c r="F75" s="13"/>
      <c r="G75" s="66"/>
    </row>
    <row r="76" spans="1:7" x14ac:dyDescent="0.25">
      <c r="A76" s="12" t="s">
        <v>78</v>
      </c>
      <c r="B76" s="34" t="s">
        <v>83</v>
      </c>
      <c r="C76" s="39" t="s">
        <v>131</v>
      </c>
      <c r="D76" s="35" t="s">
        <v>30</v>
      </c>
      <c r="E76" s="40">
        <v>73</v>
      </c>
      <c r="F76" s="13"/>
      <c r="G76" s="66"/>
    </row>
    <row r="77" spans="1:7" x14ac:dyDescent="0.25">
      <c r="A77" s="31" t="s">
        <v>161</v>
      </c>
      <c r="B77" s="32"/>
      <c r="C77" s="32" t="s">
        <v>89</v>
      </c>
      <c r="D77" s="32"/>
      <c r="E77" s="32"/>
      <c r="F77" s="13"/>
      <c r="G77" s="66"/>
    </row>
    <row r="78" spans="1:7" ht="24" x14ac:dyDescent="0.25">
      <c r="A78" s="12" t="s">
        <v>162</v>
      </c>
      <c r="B78" s="34" t="s">
        <v>26</v>
      </c>
      <c r="C78" s="37" t="s">
        <v>105</v>
      </c>
      <c r="D78" s="35" t="s">
        <v>33</v>
      </c>
      <c r="E78" s="40">
        <v>24</v>
      </c>
      <c r="F78" s="13"/>
      <c r="G78" s="66"/>
    </row>
    <row r="79" spans="1:7" ht="24" x14ac:dyDescent="0.25">
      <c r="A79" s="12" t="s">
        <v>163</v>
      </c>
      <c r="B79" s="34" t="s">
        <v>27</v>
      </c>
      <c r="C79" s="37" t="s">
        <v>90</v>
      </c>
      <c r="D79" s="35" t="s">
        <v>30</v>
      </c>
      <c r="E79" s="40">
        <v>64</v>
      </c>
      <c r="F79" s="13"/>
      <c r="G79" s="66"/>
    </row>
    <row r="80" spans="1:7" ht="36" x14ac:dyDescent="0.25">
      <c r="A80" s="12" t="s">
        <v>164</v>
      </c>
      <c r="B80" s="34" t="s">
        <v>182</v>
      </c>
      <c r="C80" s="37" t="s">
        <v>91</v>
      </c>
      <c r="D80" s="35" t="s">
        <v>30</v>
      </c>
      <c r="E80" s="40">
        <v>64</v>
      </c>
      <c r="F80" s="13"/>
      <c r="G80" s="66"/>
    </row>
    <row r="81" spans="1:7" ht="24" x14ac:dyDescent="0.25">
      <c r="A81" s="31" t="s">
        <v>165</v>
      </c>
      <c r="B81" s="32"/>
      <c r="C81" s="32" t="s">
        <v>60</v>
      </c>
      <c r="D81" s="32"/>
      <c r="E81" s="32"/>
      <c r="F81" s="13"/>
      <c r="G81" s="66"/>
    </row>
    <row r="82" spans="1:7" x14ac:dyDescent="0.25">
      <c r="A82" s="12" t="s">
        <v>166</v>
      </c>
      <c r="B82" s="34" t="s">
        <v>27</v>
      </c>
      <c r="C82" s="37" t="s">
        <v>62</v>
      </c>
      <c r="D82" s="35" t="s">
        <v>30</v>
      </c>
      <c r="E82" s="40">
        <v>25</v>
      </c>
      <c r="F82" s="13"/>
      <c r="G82" s="66"/>
    </row>
    <row r="83" spans="1:7" x14ac:dyDescent="0.25">
      <c r="A83" s="31" t="s">
        <v>167</v>
      </c>
      <c r="B83" s="32"/>
      <c r="C83" s="32" t="s">
        <v>35</v>
      </c>
      <c r="D83" s="32"/>
      <c r="E83" s="32"/>
      <c r="F83" s="13"/>
      <c r="G83" s="66"/>
    </row>
    <row r="84" spans="1:7" ht="24" x14ac:dyDescent="0.25">
      <c r="A84" s="12" t="s">
        <v>168</v>
      </c>
      <c r="B84" s="34" t="s">
        <v>81</v>
      </c>
      <c r="C84" s="37" t="s">
        <v>38</v>
      </c>
      <c r="D84" s="35" t="s">
        <v>2</v>
      </c>
      <c r="E84" s="40">
        <v>9</v>
      </c>
      <c r="F84" s="13"/>
      <c r="G84" s="66"/>
    </row>
    <row r="85" spans="1:7" ht="24" x14ac:dyDescent="0.25">
      <c r="A85" s="12" t="s">
        <v>169</v>
      </c>
      <c r="B85" s="34" t="s">
        <v>81</v>
      </c>
      <c r="C85" s="37" t="s">
        <v>36</v>
      </c>
      <c r="D85" s="35" t="s">
        <v>2</v>
      </c>
      <c r="E85" s="40">
        <v>132</v>
      </c>
      <c r="F85" s="13"/>
      <c r="G85" s="66"/>
    </row>
    <row r="86" spans="1:7" ht="24" x14ac:dyDescent="0.25">
      <c r="A86" s="12" t="s">
        <v>170</v>
      </c>
      <c r="B86" s="34" t="s">
        <v>81</v>
      </c>
      <c r="C86" s="37" t="s">
        <v>37</v>
      </c>
      <c r="D86" s="35" t="s">
        <v>2</v>
      </c>
      <c r="E86" s="40">
        <v>679</v>
      </c>
      <c r="F86" s="13"/>
      <c r="G86" s="66"/>
    </row>
    <row r="87" spans="1:7" ht="24.75" thickBot="1" x14ac:dyDescent="0.3">
      <c r="A87" s="20" t="s">
        <v>171</v>
      </c>
      <c r="B87" s="21" t="s">
        <v>84</v>
      </c>
      <c r="C87" s="22" t="s">
        <v>39</v>
      </c>
      <c r="D87" s="23" t="s">
        <v>2</v>
      </c>
      <c r="E87" s="46">
        <v>4</v>
      </c>
      <c r="F87" s="24"/>
      <c r="G87" s="67"/>
    </row>
    <row r="88" spans="1:7" ht="15.75" thickBot="1" x14ac:dyDescent="0.3">
      <c r="A88" s="14">
        <v>5</v>
      </c>
      <c r="B88" s="15"/>
      <c r="C88" s="16" t="s">
        <v>10</v>
      </c>
      <c r="D88" s="17"/>
      <c r="E88" s="17"/>
      <c r="F88" s="18"/>
      <c r="G88" s="19"/>
    </row>
    <row r="89" spans="1:7" x14ac:dyDescent="0.25">
      <c r="A89" s="41" t="s">
        <v>26</v>
      </c>
      <c r="B89" s="44"/>
      <c r="C89" s="42" t="s">
        <v>7</v>
      </c>
      <c r="D89" s="42"/>
      <c r="E89" s="42"/>
      <c r="F89" s="42"/>
      <c r="G89" s="43"/>
    </row>
    <row r="90" spans="1:7" ht="24" x14ac:dyDescent="0.25">
      <c r="A90" s="12" t="s">
        <v>172</v>
      </c>
      <c r="B90" s="34" t="s">
        <v>181</v>
      </c>
      <c r="C90" s="37" t="s">
        <v>87</v>
      </c>
      <c r="D90" s="35" t="s">
        <v>4</v>
      </c>
      <c r="E90" s="40">
        <v>7</v>
      </c>
      <c r="F90" s="13"/>
      <c r="G90" s="66"/>
    </row>
    <row r="91" spans="1:7" x14ac:dyDescent="0.25">
      <c r="A91" s="12" t="s">
        <v>173</v>
      </c>
      <c r="B91" s="34" t="s">
        <v>181</v>
      </c>
      <c r="C91" s="37">
        <v>206</v>
      </c>
      <c r="D91" s="35" t="s">
        <v>4</v>
      </c>
      <c r="E91" s="40">
        <v>1</v>
      </c>
      <c r="F91" s="13"/>
      <c r="G91" s="66"/>
    </row>
    <row r="92" spans="1:7" x14ac:dyDescent="0.25">
      <c r="A92" s="12" t="s">
        <v>174</v>
      </c>
      <c r="B92" s="34" t="s">
        <v>181</v>
      </c>
      <c r="C92" s="37">
        <v>417</v>
      </c>
      <c r="D92" s="35" t="s">
        <v>4</v>
      </c>
      <c r="E92" s="40">
        <v>4</v>
      </c>
      <c r="F92" s="13"/>
      <c r="G92" s="66"/>
    </row>
    <row r="93" spans="1:7" x14ac:dyDescent="0.25">
      <c r="A93" s="12" t="s">
        <v>175</v>
      </c>
      <c r="B93" s="34" t="s">
        <v>181</v>
      </c>
      <c r="C93" s="37">
        <v>418</v>
      </c>
      <c r="D93" s="35" t="s">
        <v>4</v>
      </c>
      <c r="E93" s="40">
        <v>4</v>
      </c>
      <c r="F93" s="13"/>
      <c r="G93" s="66"/>
    </row>
    <row r="94" spans="1:7" x14ac:dyDescent="0.25">
      <c r="A94" s="12" t="s">
        <v>176</v>
      </c>
      <c r="B94" s="34" t="s">
        <v>181</v>
      </c>
      <c r="C94" s="37" t="s">
        <v>133</v>
      </c>
      <c r="D94" s="35" t="s">
        <v>4</v>
      </c>
      <c r="E94" s="40">
        <v>1</v>
      </c>
      <c r="F94" s="13"/>
      <c r="G94" s="66"/>
    </row>
    <row r="95" spans="1:7" x14ac:dyDescent="0.25">
      <c r="A95" s="12" t="s">
        <v>177</v>
      </c>
      <c r="B95" s="34" t="s">
        <v>181</v>
      </c>
      <c r="C95" s="37" t="s">
        <v>134</v>
      </c>
      <c r="D95" s="35" t="s">
        <v>4</v>
      </c>
      <c r="E95" s="40">
        <v>1</v>
      </c>
      <c r="F95" s="13"/>
      <c r="G95" s="66"/>
    </row>
    <row r="96" spans="1:7" ht="24" x14ac:dyDescent="0.25">
      <c r="A96" s="31" t="s">
        <v>27</v>
      </c>
      <c r="B96" s="32"/>
      <c r="C96" s="32" t="s">
        <v>79</v>
      </c>
      <c r="D96" s="32"/>
      <c r="E96" s="32"/>
      <c r="F96" s="32"/>
      <c r="G96" s="66"/>
    </row>
    <row r="97" spans="1:7" ht="15" customHeight="1" x14ac:dyDescent="0.25">
      <c r="A97" s="12" t="s">
        <v>178</v>
      </c>
      <c r="B97" s="34" t="s">
        <v>85</v>
      </c>
      <c r="C97" s="37" t="s">
        <v>63</v>
      </c>
      <c r="D97" s="35" t="s">
        <v>30</v>
      </c>
      <c r="E97" s="40">
        <v>1.5</v>
      </c>
      <c r="F97" s="13"/>
      <c r="G97" s="66"/>
    </row>
    <row r="98" spans="1:7" ht="15" customHeight="1" x14ac:dyDescent="0.25">
      <c r="A98" s="12" t="s">
        <v>147</v>
      </c>
      <c r="B98" s="34" t="s">
        <v>85</v>
      </c>
      <c r="C98" s="37" t="s">
        <v>135</v>
      </c>
      <c r="D98" s="35" t="s">
        <v>30</v>
      </c>
      <c r="E98" s="40">
        <v>3</v>
      </c>
      <c r="F98" s="13"/>
      <c r="G98" s="66"/>
    </row>
    <row r="99" spans="1:7" ht="15" customHeight="1" x14ac:dyDescent="0.25">
      <c r="A99" s="12" t="s">
        <v>179</v>
      </c>
      <c r="B99" s="34" t="s">
        <v>85</v>
      </c>
      <c r="C99" s="37" t="s">
        <v>64</v>
      </c>
      <c r="D99" s="35" t="s">
        <v>30</v>
      </c>
      <c r="E99" s="40">
        <v>4</v>
      </c>
      <c r="F99" s="13"/>
      <c r="G99" s="66"/>
    </row>
    <row r="100" spans="1:7" ht="15" customHeight="1" x14ac:dyDescent="0.25">
      <c r="A100" s="12" t="s">
        <v>180</v>
      </c>
      <c r="B100" s="34" t="s">
        <v>85</v>
      </c>
      <c r="C100" s="37" t="s">
        <v>65</v>
      </c>
      <c r="D100" s="35" t="s">
        <v>30</v>
      </c>
      <c r="E100" s="40">
        <v>3.5</v>
      </c>
      <c r="F100" s="13"/>
      <c r="G100" s="66"/>
    </row>
    <row r="101" spans="1:7" ht="35.25" customHeight="1" x14ac:dyDescent="0.25">
      <c r="A101" s="12" t="s">
        <v>31</v>
      </c>
      <c r="B101" s="34" t="s">
        <v>183</v>
      </c>
      <c r="C101" s="37" t="s">
        <v>136</v>
      </c>
      <c r="D101" s="35" t="s">
        <v>2</v>
      </c>
      <c r="E101" s="40">
        <v>48</v>
      </c>
      <c r="F101" s="13"/>
      <c r="G101" s="66"/>
    </row>
    <row r="102" spans="1:7" x14ac:dyDescent="0.25">
      <c r="A102" s="12" t="s">
        <v>83</v>
      </c>
      <c r="B102" s="34" t="s">
        <v>183</v>
      </c>
      <c r="C102" s="37" t="s">
        <v>191</v>
      </c>
      <c r="D102" s="35" t="s">
        <v>2</v>
      </c>
      <c r="E102" s="40">
        <v>135</v>
      </c>
      <c r="F102" s="13"/>
      <c r="G102" s="66"/>
    </row>
    <row r="103" spans="1:7" ht="15" customHeight="1" thickBot="1" x14ac:dyDescent="0.3">
      <c r="A103" s="20" t="s">
        <v>83</v>
      </c>
      <c r="B103" s="21" t="s">
        <v>58</v>
      </c>
      <c r="C103" s="22" t="s">
        <v>287</v>
      </c>
      <c r="D103" s="23" t="s">
        <v>4</v>
      </c>
      <c r="E103" s="46">
        <v>23</v>
      </c>
      <c r="F103" s="24"/>
      <c r="G103" s="66"/>
    </row>
    <row r="104" spans="1:7" ht="15" customHeight="1" thickBot="1" x14ac:dyDescent="0.3">
      <c r="A104" s="192" t="s">
        <v>194</v>
      </c>
      <c r="B104" s="193"/>
      <c r="C104" s="193"/>
      <c r="D104" s="193"/>
      <c r="E104" s="193"/>
      <c r="F104" s="193"/>
      <c r="G104" s="194"/>
    </row>
    <row r="105" spans="1:7" x14ac:dyDescent="0.25">
      <c r="A105" s="63" t="s">
        <v>234</v>
      </c>
      <c r="B105" s="8" t="s">
        <v>272</v>
      </c>
      <c r="C105" s="60" t="s">
        <v>213</v>
      </c>
      <c r="D105" s="59"/>
      <c r="E105" s="61"/>
      <c r="F105" s="59"/>
      <c r="G105" s="62"/>
    </row>
    <row r="106" spans="1:7" x14ac:dyDescent="0.25">
      <c r="A106" s="12" t="s">
        <v>235</v>
      </c>
      <c r="B106" s="64" t="s">
        <v>272</v>
      </c>
      <c r="C106" s="53" t="s">
        <v>195</v>
      </c>
      <c r="D106" s="51" t="s">
        <v>2</v>
      </c>
      <c r="E106" s="68">
        <v>320</v>
      </c>
      <c r="F106" s="13"/>
      <c r="G106" s="66"/>
    </row>
    <row r="107" spans="1:7" ht="26.25" x14ac:dyDescent="0.25">
      <c r="A107" s="12" t="s">
        <v>236</v>
      </c>
      <c r="B107" s="64" t="s">
        <v>272</v>
      </c>
      <c r="C107" s="53" t="s">
        <v>196</v>
      </c>
      <c r="D107" s="51" t="s">
        <v>2</v>
      </c>
      <c r="E107" s="69">
        <v>136</v>
      </c>
      <c r="F107" s="13"/>
      <c r="G107" s="66"/>
    </row>
    <row r="108" spans="1:7" x14ac:dyDescent="0.25">
      <c r="A108" s="12" t="s">
        <v>237</v>
      </c>
      <c r="B108" s="64" t="s">
        <v>272</v>
      </c>
      <c r="C108" s="53" t="s">
        <v>197</v>
      </c>
      <c r="D108" s="51" t="s">
        <v>2</v>
      </c>
      <c r="E108" s="57">
        <v>234</v>
      </c>
      <c r="F108" s="13"/>
      <c r="G108" s="66"/>
    </row>
    <row r="109" spans="1:7" x14ac:dyDescent="0.25">
      <c r="A109" s="12" t="s">
        <v>238</v>
      </c>
      <c r="B109" s="64" t="s">
        <v>272</v>
      </c>
      <c r="C109" s="53" t="s">
        <v>198</v>
      </c>
      <c r="D109" s="51" t="s">
        <v>2</v>
      </c>
      <c r="E109" s="57">
        <v>234</v>
      </c>
      <c r="F109" s="13"/>
      <c r="G109" s="66"/>
    </row>
    <row r="110" spans="1:7" ht="26.25" x14ac:dyDescent="0.25">
      <c r="A110" s="12" t="s">
        <v>239</v>
      </c>
      <c r="B110" s="64" t="s">
        <v>272</v>
      </c>
      <c r="C110" s="53" t="s">
        <v>199</v>
      </c>
      <c r="D110" s="51" t="s">
        <v>4</v>
      </c>
      <c r="E110" s="68">
        <v>11</v>
      </c>
      <c r="F110" s="13"/>
      <c r="G110" s="66"/>
    </row>
    <row r="111" spans="1:7" x14ac:dyDescent="0.25">
      <c r="A111" s="12" t="s">
        <v>240</v>
      </c>
      <c r="B111" s="64" t="s">
        <v>272</v>
      </c>
      <c r="C111" s="53" t="s">
        <v>200</v>
      </c>
      <c r="D111" s="51" t="s">
        <v>2</v>
      </c>
      <c r="E111" s="57">
        <v>110</v>
      </c>
      <c r="F111" s="13"/>
      <c r="G111" s="66"/>
    </row>
    <row r="112" spans="1:7" ht="26.25" x14ac:dyDescent="0.25">
      <c r="A112" s="12" t="s">
        <v>241</v>
      </c>
      <c r="B112" s="64" t="s">
        <v>272</v>
      </c>
      <c r="C112" s="54" t="s">
        <v>273</v>
      </c>
      <c r="D112" s="51" t="s">
        <v>4</v>
      </c>
      <c r="E112" s="68">
        <v>11</v>
      </c>
      <c r="F112" s="13"/>
      <c r="G112" s="66"/>
    </row>
    <row r="113" spans="1:7" x14ac:dyDescent="0.25">
      <c r="A113" s="12" t="s">
        <v>242</v>
      </c>
      <c r="B113" s="64" t="s">
        <v>272</v>
      </c>
      <c r="C113" s="53" t="s">
        <v>201</v>
      </c>
      <c r="D113" s="51" t="s">
        <v>2</v>
      </c>
      <c r="E113" s="57">
        <v>320</v>
      </c>
      <c r="F113" s="13"/>
      <c r="G113" s="66"/>
    </row>
    <row r="114" spans="1:7" x14ac:dyDescent="0.25">
      <c r="A114" s="12" t="s">
        <v>243</v>
      </c>
      <c r="B114" s="64" t="s">
        <v>272</v>
      </c>
      <c r="C114" s="53" t="s">
        <v>202</v>
      </c>
      <c r="D114" s="51" t="s">
        <v>4</v>
      </c>
      <c r="E114" s="57">
        <v>22</v>
      </c>
      <c r="F114" s="13"/>
      <c r="G114" s="66"/>
    </row>
    <row r="115" spans="1:7" ht="26.25" x14ac:dyDescent="0.25">
      <c r="A115" s="12" t="s">
        <v>244</v>
      </c>
      <c r="B115" s="64" t="s">
        <v>272</v>
      </c>
      <c r="C115" s="53" t="s">
        <v>203</v>
      </c>
      <c r="D115" s="51" t="s">
        <v>204</v>
      </c>
      <c r="E115" s="57">
        <v>11</v>
      </c>
      <c r="F115" s="13"/>
      <c r="G115" s="66"/>
    </row>
    <row r="116" spans="1:7" x14ac:dyDescent="0.25">
      <c r="A116" s="12" t="s">
        <v>245</v>
      </c>
      <c r="B116" s="64" t="s">
        <v>272</v>
      </c>
      <c r="C116" s="53" t="s">
        <v>205</v>
      </c>
      <c r="D116" s="51" t="s">
        <v>204</v>
      </c>
      <c r="E116" s="57">
        <v>1</v>
      </c>
      <c r="F116" s="13"/>
      <c r="G116" s="66"/>
    </row>
    <row r="117" spans="1:7" x14ac:dyDescent="0.25">
      <c r="A117" s="12" t="s">
        <v>246</v>
      </c>
      <c r="B117" s="64" t="s">
        <v>272</v>
      </c>
      <c r="C117" s="53" t="s">
        <v>206</v>
      </c>
      <c r="D117" s="51" t="s">
        <v>204</v>
      </c>
      <c r="E117" s="57">
        <v>1</v>
      </c>
      <c r="F117" s="13"/>
      <c r="G117" s="66"/>
    </row>
    <row r="118" spans="1:7" x14ac:dyDescent="0.25">
      <c r="A118" s="58" t="s">
        <v>247</v>
      </c>
      <c r="B118" s="64" t="s">
        <v>272</v>
      </c>
      <c r="C118" s="53" t="s">
        <v>207</v>
      </c>
      <c r="D118" s="51" t="s">
        <v>204</v>
      </c>
      <c r="E118" s="57">
        <v>1</v>
      </c>
      <c r="F118" s="13"/>
      <c r="G118" s="66"/>
    </row>
    <row r="119" spans="1:7" x14ac:dyDescent="0.25">
      <c r="A119" s="58" t="s">
        <v>248</v>
      </c>
      <c r="B119" s="64" t="s">
        <v>272</v>
      </c>
      <c r="C119" s="53" t="s">
        <v>208</v>
      </c>
      <c r="D119" s="51" t="s">
        <v>2</v>
      </c>
      <c r="E119" s="57">
        <v>320</v>
      </c>
      <c r="F119" s="13"/>
      <c r="G119" s="66"/>
    </row>
    <row r="120" spans="1:7" x14ac:dyDescent="0.25">
      <c r="A120" s="58" t="s">
        <v>249</v>
      </c>
      <c r="B120" s="64" t="s">
        <v>272</v>
      </c>
      <c r="C120" s="53" t="s">
        <v>209</v>
      </c>
      <c r="D120" s="51" t="s">
        <v>4</v>
      </c>
      <c r="E120" s="57">
        <v>11</v>
      </c>
      <c r="F120" s="13"/>
      <c r="G120" s="66"/>
    </row>
    <row r="121" spans="1:7" x14ac:dyDescent="0.25">
      <c r="A121" s="58" t="s">
        <v>250</v>
      </c>
      <c r="B121" s="64" t="s">
        <v>272</v>
      </c>
      <c r="C121" s="53" t="s">
        <v>210</v>
      </c>
      <c r="D121" s="51" t="s">
        <v>4</v>
      </c>
      <c r="E121" s="57">
        <v>1</v>
      </c>
      <c r="F121" s="13"/>
      <c r="G121" s="66"/>
    </row>
    <row r="122" spans="1:7" x14ac:dyDescent="0.25">
      <c r="A122" s="12" t="s">
        <v>251</v>
      </c>
      <c r="B122" s="64" t="s">
        <v>272</v>
      </c>
      <c r="C122" s="53" t="s">
        <v>211</v>
      </c>
      <c r="D122" s="51" t="s">
        <v>2</v>
      </c>
      <c r="E122" s="57">
        <v>320</v>
      </c>
      <c r="F122" s="13"/>
      <c r="G122" s="66"/>
    </row>
    <row r="123" spans="1:7" x14ac:dyDescent="0.25">
      <c r="A123" s="12" t="s">
        <v>252</v>
      </c>
      <c r="B123" s="64" t="s">
        <v>272</v>
      </c>
      <c r="C123" s="53" t="s">
        <v>212</v>
      </c>
      <c r="D123" s="35" t="s">
        <v>30</v>
      </c>
      <c r="E123" s="57">
        <v>160</v>
      </c>
      <c r="F123" s="13"/>
      <c r="G123" s="66"/>
    </row>
    <row r="124" spans="1:7" x14ac:dyDescent="0.25">
      <c r="A124" s="12" t="s">
        <v>253</v>
      </c>
      <c r="B124" s="64" t="s">
        <v>272</v>
      </c>
      <c r="C124" s="53" t="s">
        <v>284</v>
      </c>
      <c r="D124" s="51" t="s">
        <v>220</v>
      </c>
      <c r="E124" s="57">
        <v>32</v>
      </c>
      <c r="F124" s="13"/>
      <c r="G124" s="66"/>
    </row>
    <row r="125" spans="1:7" x14ac:dyDescent="0.25">
      <c r="A125" s="12" t="s">
        <v>55</v>
      </c>
      <c r="B125" s="64" t="s">
        <v>272</v>
      </c>
      <c r="C125" s="50" t="s">
        <v>214</v>
      </c>
      <c r="D125" s="35"/>
      <c r="E125" s="40"/>
      <c r="F125" s="13"/>
      <c r="G125" s="66"/>
    </row>
    <row r="126" spans="1:7" x14ac:dyDescent="0.25">
      <c r="A126" s="12" t="s">
        <v>268</v>
      </c>
      <c r="B126" s="64" t="s">
        <v>272</v>
      </c>
      <c r="C126" s="55" t="s">
        <v>221</v>
      </c>
      <c r="D126" s="35" t="s">
        <v>2</v>
      </c>
      <c r="E126" s="40">
        <v>370</v>
      </c>
      <c r="F126" s="13"/>
      <c r="G126" s="66"/>
    </row>
    <row r="127" spans="1:7" x14ac:dyDescent="0.25">
      <c r="A127" s="58" t="s">
        <v>254</v>
      </c>
      <c r="B127" s="64" t="s">
        <v>272</v>
      </c>
      <c r="C127" s="52" t="s">
        <v>222</v>
      </c>
      <c r="D127" s="35" t="s">
        <v>2</v>
      </c>
      <c r="E127" s="40">
        <v>110</v>
      </c>
      <c r="F127" s="13"/>
      <c r="G127" s="66"/>
    </row>
    <row r="128" spans="1:7" x14ac:dyDescent="0.25">
      <c r="A128" s="58" t="s">
        <v>255</v>
      </c>
      <c r="B128" s="64" t="s">
        <v>272</v>
      </c>
      <c r="C128" s="55" t="s">
        <v>215</v>
      </c>
      <c r="D128" s="35" t="s">
        <v>2</v>
      </c>
      <c r="E128" s="40">
        <v>320</v>
      </c>
      <c r="F128" s="13"/>
      <c r="G128" s="66"/>
    </row>
    <row r="129" spans="1:7" x14ac:dyDescent="0.25">
      <c r="A129" s="58" t="s">
        <v>256</v>
      </c>
      <c r="B129" s="64" t="s">
        <v>272</v>
      </c>
      <c r="C129" s="52" t="s">
        <v>223</v>
      </c>
      <c r="D129" s="35" t="s">
        <v>2</v>
      </c>
      <c r="E129" s="40">
        <v>234</v>
      </c>
      <c r="F129" s="13"/>
      <c r="G129" s="66"/>
    </row>
    <row r="130" spans="1:7" x14ac:dyDescent="0.25">
      <c r="A130" s="58" t="s">
        <v>257</v>
      </c>
      <c r="B130" s="64" t="s">
        <v>272</v>
      </c>
      <c r="C130" s="52" t="s">
        <v>224</v>
      </c>
      <c r="D130" s="35" t="s">
        <v>4</v>
      </c>
      <c r="E130" s="40">
        <v>22</v>
      </c>
      <c r="F130" s="13"/>
      <c r="G130" s="66"/>
    </row>
    <row r="131" spans="1:7" x14ac:dyDescent="0.25">
      <c r="A131" s="58" t="s">
        <v>258</v>
      </c>
      <c r="B131" s="64" t="s">
        <v>272</v>
      </c>
      <c r="C131" s="52" t="s">
        <v>225</v>
      </c>
      <c r="D131" s="35" t="s">
        <v>4</v>
      </c>
      <c r="E131" s="40">
        <v>11</v>
      </c>
      <c r="F131" s="13"/>
      <c r="G131" s="66"/>
    </row>
    <row r="132" spans="1:7" x14ac:dyDescent="0.25">
      <c r="A132" s="58" t="s">
        <v>259</v>
      </c>
      <c r="B132" s="64" t="s">
        <v>272</v>
      </c>
      <c r="C132" s="52" t="s">
        <v>226</v>
      </c>
      <c r="D132" s="35" t="s">
        <v>4</v>
      </c>
      <c r="E132" s="40">
        <v>11</v>
      </c>
      <c r="F132" s="13"/>
      <c r="G132" s="66"/>
    </row>
    <row r="133" spans="1:7" x14ac:dyDescent="0.25">
      <c r="A133" s="58" t="s">
        <v>260</v>
      </c>
      <c r="B133" s="64" t="s">
        <v>272</v>
      </c>
      <c r="C133" s="52" t="s">
        <v>227</v>
      </c>
      <c r="D133" s="35" t="s">
        <v>4</v>
      </c>
      <c r="E133" s="40">
        <v>11</v>
      </c>
      <c r="F133" s="13"/>
      <c r="G133" s="66"/>
    </row>
    <row r="134" spans="1:7" x14ac:dyDescent="0.25">
      <c r="A134" s="58" t="s">
        <v>261</v>
      </c>
      <c r="B134" s="64" t="s">
        <v>272</v>
      </c>
      <c r="C134" s="55" t="s">
        <v>228</v>
      </c>
      <c r="D134" s="35" t="s">
        <v>4</v>
      </c>
      <c r="E134" s="40">
        <v>11</v>
      </c>
      <c r="F134" s="13"/>
      <c r="G134" s="66"/>
    </row>
    <row r="135" spans="1:7" x14ac:dyDescent="0.25">
      <c r="A135" s="58" t="s">
        <v>262</v>
      </c>
      <c r="B135" s="64" t="s">
        <v>272</v>
      </c>
      <c r="C135" s="55" t="s">
        <v>229</v>
      </c>
      <c r="D135" s="35" t="s">
        <v>4</v>
      </c>
      <c r="E135" s="40">
        <v>11</v>
      </c>
      <c r="F135" s="13"/>
      <c r="G135" s="66"/>
    </row>
    <row r="136" spans="1:7" x14ac:dyDescent="0.25">
      <c r="A136" s="58" t="s">
        <v>263</v>
      </c>
      <c r="B136" s="64" t="s">
        <v>272</v>
      </c>
      <c r="C136" s="55" t="s">
        <v>230</v>
      </c>
      <c r="D136" s="35" t="s">
        <v>4</v>
      </c>
      <c r="E136" s="40">
        <v>11</v>
      </c>
      <c r="F136" s="13"/>
      <c r="G136" s="66"/>
    </row>
    <row r="137" spans="1:7" x14ac:dyDescent="0.25">
      <c r="A137" s="58" t="s">
        <v>264</v>
      </c>
      <c r="B137" s="64" t="s">
        <v>272</v>
      </c>
      <c r="C137" s="55" t="s">
        <v>231</v>
      </c>
      <c r="D137" s="35" t="s">
        <v>4</v>
      </c>
      <c r="E137" s="40">
        <v>11</v>
      </c>
      <c r="F137" s="13"/>
      <c r="G137" s="66"/>
    </row>
    <row r="138" spans="1:7" x14ac:dyDescent="0.25">
      <c r="A138" s="58" t="s">
        <v>265</v>
      </c>
      <c r="B138" s="64" t="s">
        <v>272</v>
      </c>
      <c r="C138" s="55" t="s">
        <v>232</v>
      </c>
      <c r="D138" s="35" t="s">
        <v>4</v>
      </c>
      <c r="E138" s="40">
        <v>11</v>
      </c>
      <c r="F138" s="13"/>
      <c r="G138" s="66"/>
    </row>
    <row r="139" spans="1:7" ht="24" x14ac:dyDescent="0.25">
      <c r="A139" s="58" t="s">
        <v>266</v>
      </c>
      <c r="B139" s="64" t="s">
        <v>272</v>
      </c>
      <c r="C139" s="55" t="s">
        <v>233</v>
      </c>
      <c r="D139" s="35" t="s">
        <v>204</v>
      </c>
      <c r="E139" s="40">
        <v>1</v>
      </c>
      <c r="F139" s="13"/>
      <c r="G139" s="66"/>
    </row>
    <row r="140" spans="1:7" x14ac:dyDescent="0.25">
      <c r="A140" s="58" t="s">
        <v>267</v>
      </c>
      <c r="B140" s="64" t="s">
        <v>272</v>
      </c>
      <c r="C140" s="55" t="s">
        <v>216</v>
      </c>
      <c r="D140" s="35" t="s">
        <v>4</v>
      </c>
      <c r="E140" s="40">
        <v>3</v>
      </c>
      <c r="F140" s="13"/>
      <c r="G140" s="66"/>
    </row>
    <row r="141" spans="1:7" x14ac:dyDescent="0.25">
      <c r="A141" s="12" t="s">
        <v>269</v>
      </c>
      <c r="B141" s="64" t="s">
        <v>272</v>
      </c>
      <c r="C141" s="55" t="s">
        <v>217</v>
      </c>
      <c r="D141" s="51" t="s">
        <v>220</v>
      </c>
      <c r="E141" s="40">
        <v>35</v>
      </c>
      <c r="F141" s="13"/>
      <c r="G141" s="66"/>
    </row>
    <row r="142" spans="1:7" x14ac:dyDescent="0.25">
      <c r="A142" s="12" t="s">
        <v>270</v>
      </c>
      <c r="B142" s="64" t="s">
        <v>272</v>
      </c>
      <c r="C142" s="55" t="s">
        <v>218</v>
      </c>
      <c r="D142" s="35" t="s">
        <v>4</v>
      </c>
      <c r="E142" s="40">
        <v>11</v>
      </c>
      <c r="F142" s="13"/>
      <c r="G142" s="66"/>
    </row>
    <row r="143" spans="1:7" ht="15.75" thickBot="1" x14ac:dyDescent="0.3">
      <c r="A143" s="20" t="s">
        <v>271</v>
      </c>
      <c r="B143" s="65" t="s">
        <v>272</v>
      </c>
      <c r="C143" s="56" t="s">
        <v>219</v>
      </c>
      <c r="D143" s="23" t="s">
        <v>4</v>
      </c>
      <c r="E143" s="46">
        <v>1</v>
      </c>
      <c r="F143" s="24"/>
      <c r="G143" s="67"/>
    </row>
    <row r="144" spans="1:7" ht="15" customHeight="1" thickBot="1" x14ac:dyDescent="0.3">
      <c r="A144" s="165"/>
      <c r="B144" s="166"/>
      <c r="C144" s="167" t="s">
        <v>416</v>
      </c>
      <c r="D144" s="168"/>
      <c r="E144" s="169"/>
      <c r="F144" s="170"/>
      <c r="G144" s="171"/>
    </row>
    <row r="145" spans="1:7" ht="24.75" thickBot="1" x14ac:dyDescent="0.3">
      <c r="A145" s="172">
        <v>53</v>
      </c>
      <c r="B145" s="89" t="s">
        <v>414</v>
      </c>
      <c r="C145" s="106" t="s">
        <v>415</v>
      </c>
      <c r="D145" s="91" t="s">
        <v>11</v>
      </c>
      <c r="E145" s="173">
        <v>1</v>
      </c>
      <c r="F145" s="93"/>
      <c r="G145" s="174"/>
    </row>
    <row r="146" spans="1:7" ht="16.5" customHeight="1" thickBot="1" x14ac:dyDescent="0.3">
      <c r="D146" s="190" t="s">
        <v>8</v>
      </c>
      <c r="E146" s="191"/>
      <c r="F146" s="191"/>
      <c r="G146" s="136"/>
    </row>
    <row r="147" spans="1:7" ht="13.5" customHeight="1" x14ac:dyDescent="0.25"/>
    <row r="148" spans="1:7" ht="20.25" customHeight="1" x14ac:dyDescent="0.25">
      <c r="A148" s="189" t="s">
        <v>398</v>
      </c>
      <c r="B148" s="189"/>
      <c r="C148" s="25"/>
      <c r="D148" s="26"/>
      <c r="E148" s="26"/>
      <c r="F148" s="26"/>
      <c r="G148" s="27"/>
    </row>
    <row r="149" spans="1:7" ht="42.75" customHeight="1" x14ac:dyDescent="0.25">
      <c r="A149" s="186" t="s">
        <v>16</v>
      </c>
      <c r="B149" s="186"/>
      <c r="C149" s="186"/>
      <c r="D149" s="186"/>
      <c r="E149" s="186"/>
      <c r="F149" s="186"/>
      <c r="G149" s="186"/>
    </row>
    <row r="150" spans="1:7" x14ac:dyDescent="0.25">
      <c r="A150" s="186" t="s">
        <v>86</v>
      </c>
      <c r="B150" s="186"/>
      <c r="C150" s="186"/>
      <c r="D150" s="186"/>
      <c r="E150" s="186"/>
      <c r="F150" s="186"/>
      <c r="G150" s="186"/>
    </row>
    <row r="151" spans="1:7" ht="51.75" customHeight="1" x14ac:dyDescent="0.25">
      <c r="A151" s="186" t="s">
        <v>399</v>
      </c>
      <c r="B151" s="186"/>
      <c r="C151" s="186"/>
      <c r="D151" s="186"/>
      <c r="E151" s="186"/>
      <c r="F151" s="186"/>
      <c r="G151" s="186"/>
    </row>
    <row r="152" spans="1:7" ht="12.75" customHeight="1" x14ac:dyDescent="0.25">
      <c r="A152" s="186" t="s">
        <v>17</v>
      </c>
      <c r="B152" s="186"/>
      <c r="C152" s="186"/>
      <c r="D152" s="186"/>
      <c r="E152" s="186"/>
      <c r="F152" s="186"/>
      <c r="G152" s="186"/>
    </row>
    <row r="153" spans="1:7" ht="33" customHeight="1" x14ac:dyDescent="0.25">
      <c r="A153" s="186" t="s">
        <v>18</v>
      </c>
      <c r="B153" s="186"/>
      <c r="C153" s="186"/>
      <c r="D153" s="186"/>
      <c r="E153" s="186"/>
      <c r="F153" s="186"/>
      <c r="G153" s="186"/>
    </row>
    <row r="154" spans="1:7" ht="28.5" customHeight="1" x14ac:dyDescent="0.25">
      <c r="A154" s="186" t="s">
        <v>19</v>
      </c>
      <c r="B154" s="186"/>
      <c r="C154" s="186"/>
      <c r="D154" s="186"/>
      <c r="E154" s="186"/>
      <c r="F154" s="186"/>
      <c r="G154" s="186"/>
    </row>
    <row r="155" spans="1:7" ht="14.25" customHeight="1" x14ac:dyDescent="0.25">
      <c r="A155" s="186" t="s">
        <v>400</v>
      </c>
      <c r="B155" s="186"/>
      <c r="C155" s="186"/>
      <c r="D155" s="186"/>
      <c r="E155" s="186"/>
      <c r="F155" s="186"/>
      <c r="G155" s="186"/>
    </row>
    <row r="156" spans="1:7" ht="14.25" customHeight="1" x14ac:dyDescent="0.25">
      <c r="A156" s="186" t="s">
        <v>42</v>
      </c>
      <c r="B156" s="186"/>
      <c r="C156" s="186"/>
      <c r="D156" s="186"/>
      <c r="E156" s="186"/>
      <c r="F156" s="186"/>
      <c r="G156" s="186"/>
    </row>
    <row r="157" spans="1:7" ht="27.75" customHeight="1" x14ac:dyDescent="0.25">
      <c r="A157" s="72"/>
      <c r="B157" s="72"/>
      <c r="C157" s="25"/>
      <c r="D157" s="26"/>
      <c r="E157" s="26"/>
      <c r="F157" s="26"/>
      <c r="G157" s="27"/>
    </row>
    <row r="158" spans="1:7" ht="18.75" customHeight="1" x14ac:dyDescent="0.25">
      <c r="A158" s="72"/>
      <c r="B158" s="72"/>
      <c r="C158" s="25"/>
      <c r="D158" s="26"/>
      <c r="E158" s="26"/>
      <c r="F158" s="26"/>
      <c r="G158" s="27"/>
    </row>
    <row r="159" spans="1:7" ht="12" customHeight="1" x14ac:dyDescent="0.25">
      <c r="A159" s="72"/>
      <c r="B159" s="72"/>
      <c r="C159" s="137"/>
      <c r="D159" s="137"/>
      <c r="E159" s="137"/>
      <c r="F159" s="137"/>
      <c r="G159" s="137"/>
    </row>
    <row r="160" spans="1:7" ht="12" customHeight="1" x14ac:dyDescent="0.25">
      <c r="A160" s="28"/>
      <c r="B160" s="28"/>
      <c r="C160" s="25"/>
      <c r="D160" s="29"/>
      <c r="E160" s="29"/>
      <c r="F160" s="26"/>
      <c r="G160" s="25"/>
    </row>
    <row r="161" spans="1:7" ht="24.75" customHeight="1" x14ac:dyDescent="0.25">
      <c r="A161" s="28"/>
      <c r="B161" s="28"/>
      <c r="C161" s="25"/>
      <c r="D161" s="29"/>
      <c r="E161" s="29"/>
      <c r="F161" s="26"/>
      <c r="G161" s="25"/>
    </row>
    <row r="162" spans="1:7" x14ac:dyDescent="0.25">
      <c r="A162" s="28"/>
      <c r="B162" s="28"/>
      <c r="C162" s="25"/>
      <c r="D162" s="29"/>
      <c r="E162" s="29"/>
      <c r="F162" s="26"/>
      <c r="G162" s="25"/>
    </row>
    <row r="163" spans="1:7" x14ac:dyDescent="0.25">
      <c r="A163" s="188"/>
      <c r="B163" s="188"/>
      <c r="C163" s="25"/>
      <c r="D163" s="26"/>
      <c r="E163" s="33"/>
      <c r="F163" s="26"/>
      <c r="G163" s="30"/>
    </row>
  </sheetData>
  <mergeCells count="14">
    <mergeCell ref="A156:G156"/>
    <mergeCell ref="A1:G1"/>
    <mergeCell ref="A163:B163"/>
    <mergeCell ref="A148:B148"/>
    <mergeCell ref="D146:F146"/>
    <mergeCell ref="A4:G4"/>
    <mergeCell ref="A104:G104"/>
    <mergeCell ref="A149:G149"/>
    <mergeCell ref="A150:G150"/>
    <mergeCell ref="A151:G151"/>
    <mergeCell ref="A152:G152"/>
    <mergeCell ref="A153:G153"/>
    <mergeCell ref="A154:G154"/>
    <mergeCell ref="A155:G155"/>
  </mergeCells>
  <phoneticPr fontId="0" type="noConversion"/>
  <printOptions horizontalCentered="1"/>
  <pageMargins left="0.23622047244094491" right="0.23622047244094491" top="0.74803149606299213" bottom="0.74803149606299213" header="0.31496062992125984" footer="0.31496062992125984"/>
  <pageSetup paperSize="9" scale="97" orientation="portrait" r:id="rId1"/>
  <headerFooter alignWithMargins="0"/>
  <ignoredErrors>
    <ignoredError sqref="B6" numberStoredAsText="1"/>
    <ignoredError sqref="A127"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4"/>
  <sheetViews>
    <sheetView workbookViewId="0">
      <pane xSplit="5" ySplit="4" topLeftCell="F143" activePane="bottomRight" state="frozen"/>
      <selection pane="topRight" activeCell="F1" sqref="F1"/>
      <selection pane="bottomLeft" activeCell="A5" sqref="A5"/>
      <selection pane="bottomRight" activeCell="C152" sqref="C152"/>
    </sheetView>
  </sheetViews>
  <sheetFormatPr defaultRowHeight="15" x14ac:dyDescent="0.25"/>
  <cols>
    <col min="1" max="1" width="7" customWidth="1"/>
    <col min="2" max="2" width="6.28515625" customWidth="1"/>
    <col min="3" max="3" width="46" customWidth="1"/>
    <col min="4" max="4" width="9.85546875" customWidth="1"/>
    <col min="5" max="5" width="9.7109375" customWidth="1"/>
    <col min="6" max="6" width="7.85546875" customWidth="1"/>
    <col min="7" max="7" width="9.85546875" customWidth="1"/>
  </cols>
  <sheetData>
    <row r="1" spans="1:7" ht="15.75" x14ac:dyDescent="0.25">
      <c r="A1" s="187" t="s">
        <v>401</v>
      </c>
      <c r="B1" s="187"/>
      <c r="C1" s="187"/>
      <c r="D1" s="187"/>
      <c r="E1" s="187"/>
      <c r="F1" s="187"/>
      <c r="G1" s="187"/>
    </row>
    <row r="2" spans="1:7" ht="16.5" thickBot="1" x14ac:dyDescent="0.3">
      <c r="A2" s="143"/>
      <c r="B2" s="143"/>
      <c r="C2" s="143"/>
      <c r="D2" s="143"/>
      <c r="E2" s="143"/>
      <c r="F2" s="143"/>
      <c r="G2" s="143"/>
    </row>
    <row r="3" spans="1:7" ht="45.75" thickBot="1" x14ac:dyDescent="0.3">
      <c r="A3" s="138" t="s">
        <v>0</v>
      </c>
      <c r="B3" s="139" t="s">
        <v>20</v>
      </c>
      <c r="C3" s="140" t="s">
        <v>93</v>
      </c>
      <c r="D3" s="141" t="s">
        <v>1</v>
      </c>
      <c r="E3" s="142" t="s">
        <v>9</v>
      </c>
      <c r="F3" s="73" t="s">
        <v>28</v>
      </c>
      <c r="G3" s="139" t="s">
        <v>29</v>
      </c>
    </row>
    <row r="4" spans="1:7" ht="15.75" thickBot="1" x14ac:dyDescent="0.3">
      <c r="A4" s="74">
        <v>1</v>
      </c>
      <c r="B4" s="75"/>
      <c r="C4" s="76" t="s">
        <v>3</v>
      </c>
      <c r="D4" s="77"/>
      <c r="E4" s="78"/>
      <c r="F4" s="77"/>
      <c r="G4" s="79"/>
    </row>
    <row r="5" spans="1:7" ht="24" x14ac:dyDescent="0.25">
      <c r="A5" s="80" t="s">
        <v>275</v>
      </c>
      <c r="B5" s="81" t="s">
        <v>80</v>
      </c>
      <c r="C5" s="100" t="s">
        <v>413</v>
      </c>
      <c r="D5" s="83" t="s">
        <v>11</v>
      </c>
      <c r="E5" s="84">
        <v>1</v>
      </c>
      <c r="F5" s="13"/>
      <c r="G5" s="85"/>
    </row>
    <row r="6" spans="1:7" ht="60" x14ac:dyDescent="0.25">
      <c r="A6" s="80" t="s">
        <v>12</v>
      </c>
      <c r="B6" s="81" t="s">
        <v>23</v>
      </c>
      <c r="C6" s="86" t="s">
        <v>140</v>
      </c>
      <c r="D6" s="83" t="s">
        <v>11</v>
      </c>
      <c r="E6" s="84">
        <v>1</v>
      </c>
      <c r="F6" s="13"/>
      <c r="G6" s="85"/>
    </row>
    <row r="7" spans="1:7" x14ac:dyDescent="0.25">
      <c r="A7" s="80" t="s">
        <v>13</v>
      </c>
      <c r="B7" s="81" t="s">
        <v>69</v>
      </c>
      <c r="C7" s="82" t="s">
        <v>288</v>
      </c>
      <c r="D7" s="83" t="s">
        <v>2</v>
      </c>
      <c r="E7" s="84">
        <v>1071</v>
      </c>
      <c r="F7" s="87"/>
      <c r="G7" s="85"/>
    </row>
    <row r="8" spans="1:7" ht="36" x14ac:dyDescent="0.25">
      <c r="A8" s="80" t="s">
        <v>276</v>
      </c>
      <c r="B8" s="81" t="s">
        <v>49</v>
      </c>
      <c r="C8" s="82" t="s">
        <v>289</v>
      </c>
      <c r="D8" s="83" t="s">
        <v>30</v>
      </c>
      <c r="E8" s="84">
        <v>7768</v>
      </c>
      <c r="F8" s="13"/>
      <c r="G8" s="85"/>
    </row>
    <row r="9" spans="1:7" ht="24" x14ac:dyDescent="0.25">
      <c r="A9" s="80" t="s">
        <v>14</v>
      </c>
      <c r="B9" s="81" t="s">
        <v>71</v>
      </c>
      <c r="C9" s="82" t="s">
        <v>290</v>
      </c>
      <c r="D9" s="83" t="s">
        <v>4</v>
      </c>
      <c r="E9" s="84">
        <v>9</v>
      </c>
      <c r="F9" s="87"/>
      <c r="G9" s="85"/>
    </row>
    <row r="10" spans="1:7" ht="24" x14ac:dyDescent="0.25">
      <c r="A10" s="80" t="s">
        <v>46</v>
      </c>
      <c r="B10" s="81" t="s">
        <v>71</v>
      </c>
      <c r="C10" s="86" t="s">
        <v>291</v>
      </c>
      <c r="D10" s="83" t="s">
        <v>30</v>
      </c>
      <c r="E10" s="84">
        <v>350</v>
      </c>
      <c r="F10" s="87"/>
      <c r="G10" s="85"/>
    </row>
    <row r="11" spans="1:7" x14ac:dyDescent="0.25">
      <c r="A11" s="80" t="s">
        <v>108</v>
      </c>
      <c r="B11" s="81" t="s">
        <v>58</v>
      </c>
      <c r="C11" s="86" t="s">
        <v>292</v>
      </c>
      <c r="D11" s="83" t="s">
        <v>2</v>
      </c>
      <c r="E11" s="84">
        <v>62</v>
      </c>
      <c r="F11" s="13"/>
      <c r="G11" s="85"/>
    </row>
    <row r="12" spans="1:7" x14ac:dyDescent="0.25">
      <c r="A12" s="80" t="s">
        <v>32</v>
      </c>
      <c r="B12" s="81" t="s">
        <v>58</v>
      </c>
      <c r="C12" s="86" t="s">
        <v>293</v>
      </c>
      <c r="D12" s="83" t="s">
        <v>4</v>
      </c>
      <c r="E12" s="84">
        <v>10</v>
      </c>
      <c r="F12" s="13"/>
      <c r="G12" s="85"/>
    </row>
    <row r="13" spans="1:7" ht="24" x14ac:dyDescent="0.25">
      <c r="A13" s="80" t="s">
        <v>109</v>
      </c>
      <c r="B13" s="81" t="s">
        <v>49</v>
      </c>
      <c r="C13" s="82" t="s">
        <v>92</v>
      </c>
      <c r="D13" s="83" t="s">
        <v>30</v>
      </c>
      <c r="E13" s="84">
        <v>82</v>
      </c>
      <c r="F13" s="87"/>
      <c r="G13" s="85"/>
    </row>
    <row r="14" spans="1:7" x14ac:dyDescent="0.25">
      <c r="A14" s="80" t="s">
        <v>66</v>
      </c>
      <c r="B14" s="81" t="s">
        <v>49</v>
      </c>
      <c r="C14" s="82" t="s">
        <v>40</v>
      </c>
      <c r="D14" s="83" t="s">
        <v>2</v>
      </c>
      <c r="E14" s="84">
        <v>46</v>
      </c>
      <c r="F14" s="87"/>
      <c r="G14" s="85"/>
    </row>
    <row r="15" spans="1:7" ht="24" x14ac:dyDescent="0.25">
      <c r="A15" s="80" t="s">
        <v>141</v>
      </c>
      <c r="B15" s="81" t="s">
        <v>49</v>
      </c>
      <c r="C15" s="82" t="s">
        <v>294</v>
      </c>
      <c r="D15" s="83" t="s">
        <v>33</v>
      </c>
      <c r="E15" s="84">
        <v>3</v>
      </c>
      <c r="F15" s="13"/>
      <c r="G15" s="85"/>
    </row>
    <row r="16" spans="1:7" ht="24" x14ac:dyDescent="0.25">
      <c r="A16" s="80" t="s">
        <v>43</v>
      </c>
      <c r="B16" s="81" t="s">
        <v>49</v>
      </c>
      <c r="C16" s="82" t="s">
        <v>295</v>
      </c>
      <c r="D16" s="83" t="s">
        <v>296</v>
      </c>
      <c r="E16" s="84">
        <v>1</v>
      </c>
      <c r="F16" s="13"/>
      <c r="G16" s="85"/>
    </row>
    <row r="17" spans="1:7" ht="24" x14ac:dyDescent="0.25">
      <c r="A17" s="80" t="s">
        <v>142</v>
      </c>
      <c r="B17" s="81" t="s">
        <v>49</v>
      </c>
      <c r="C17" s="82" t="s">
        <v>297</v>
      </c>
      <c r="D17" s="83" t="s">
        <v>4</v>
      </c>
      <c r="E17" s="84">
        <v>2</v>
      </c>
      <c r="F17" s="13"/>
      <c r="G17" s="85"/>
    </row>
    <row r="18" spans="1:7" ht="24.75" thickBot="1" x14ac:dyDescent="0.3">
      <c r="A18" s="88" t="s">
        <v>298</v>
      </c>
      <c r="B18" s="89" t="s">
        <v>49</v>
      </c>
      <c r="C18" s="90" t="s">
        <v>285</v>
      </c>
      <c r="D18" s="91" t="s">
        <v>4</v>
      </c>
      <c r="E18" s="92">
        <v>6</v>
      </c>
      <c r="F18" s="93"/>
      <c r="G18" s="94"/>
    </row>
    <row r="19" spans="1:7" ht="15.75" thickBot="1" x14ac:dyDescent="0.3">
      <c r="A19" s="74">
        <v>2</v>
      </c>
      <c r="B19" s="95"/>
      <c r="C19" s="96" t="s">
        <v>5</v>
      </c>
      <c r="D19" s="77"/>
      <c r="E19" s="97"/>
      <c r="F19" s="97"/>
      <c r="G19" s="79"/>
    </row>
    <row r="20" spans="1:7" ht="36" x14ac:dyDescent="0.25">
      <c r="A20" s="98" t="s">
        <v>22</v>
      </c>
      <c r="B20" s="99" t="s">
        <v>47</v>
      </c>
      <c r="C20" s="100" t="s">
        <v>48</v>
      </c>
      <c r="D20" s="101" t="s">
        <v>4</v>
      </c>
      <c r="E20" s="102">
        <v>6</v>
      </c>
      <c r="F20" s="103"/>
      <c r="G20" s="104"/>
    </row>
    <row r="21" spans="1:7" ht="24" x14ac:dyDescent="0.25">
      <c r="A21" s="80" t="s">
        <v>67</v>
      </c>
      <c r="B21" s="81" t="s">
        <v>82</v>
      </c>
      <c r="C21" s="82" t="s">
        <v>41</v>
      </c>
      <c r="D21" s="83" t="s">
        <v>2</v>
      </c>
      <c r="E21" s="84">
        <v>211</v>
      </c>
      <c r="F21" s="87"/>
      <c r="G21" s="85"/>
    </row>
    <row r="22" spans="1:7" x14ac:dyDescent="0.25">
      <c r="A22" s="80" t="s">
        <v>23</v>
      </c>
      <c r="B22" s="81" t="s">
        <v>82</v>
      </c>
      <c r="C22" s="105" t="s">
        <v>299</v>
      </c>
      <c r="D22" s="83" t="s">
        <v>2</v>
      </c>
      <c r="E22" s="84">
        <v>11</v>
      </c>
      <c r="F22" s="13"/>
      <c r="G22" s="85"/>
    </row>
    <row r="23" spans="1:7" x14ac:dyDescent="0.25">
      <c r="A23" s="80" t="s">
        <v>143</v>
      </c>
      <c r="B23" s="81" t="s">
        <v>82</v>
      </c>
      <c r="C23" s="105" t="s">
        <v>95</v>
      </c>
      <c r="D23" s="83" t="s">
        <v>2</v>
      </c>
      <c r="E23" s="84">
        <v>236</v>
      </c>
      <c r="F23" s="87"/>
      <c r="G23" s="85"/>
    </row>
    <row r="24" spans="1:7" ht="24.75" thickBot="1" x14ac:dyDescent="0.3">
      <c r="A24" s="88" t="s">
        <v>110</v>
      </c>
      <c r="B24" s="89" t="s">
        <v>82</v>
      </c>
      <c r="C24" s="106" t="s">
        <v>88</v>
      </c>
      <c r="D24" s="91" t="s">
        <v>2</v>
      </c>
      <c r="E24" s="92">
        <v>440</v>
      </c>
      <c r="F24" s="93"/>
      <c r="G24" s="94"/>
    </row>
    <row r="25" spans="1:7" ht="15.75" thickBot="1" x14ac:dyDescent="0.3">
      <c r="A25" s="74" t="s">
        <v>68</v>
      </c>
      <c r="B25" s="95"/>
      <c r="C25" s="96" t="s">
        <v>6</v>
      </c>
      <c r="D25" s="77"/>
      <c r="E25" s="77"/>
      <c r="F25" s="97"/>
      <c r="G25" s="79"/>
    </row>
    <row r="26" spans="1:7" ht="24" x14ac:dyDescent="0.25">
      <c r="A26" s="7" t="s">
        <v>69</v>
      </c>
      <c r="B26" s="44" t="s">
        <v>15</v>
      </c>
      <c r="C26" s="47" t="s">
        <v>283</v>
      </c>
      <c r="D26" s="9" t="s">
        <v>33</v>
      </c>
      <c r="E26" s="45">
        <v>15503</v>
      </c>
      <c r="F26" s="10"/>
      <c r="G26" s="104"/>
    </row>
    <row r="27" spans="1:7" x14ac:dyDescent="0.25">
      <c r="A27" s="12" t="s">
        <v>49</v>
      </c>
      <c r="B27" s="34" t="s">
        <v>15</v>
      </c>
      <c r="C27" s="37" t="s">
        <v>286</v>
      </c>
      <c r="D27" s="35" t="s">
        <v>33</v>
      </c>
      <c r="E27" s="40">
        <v>7511</v>
      </c>
      <c r="F27" s="13"/>
      <c r="G27" s="85"/>
    </row>
    <row r="28" spans="1:7" x14ac:dyDescent="0.25">
      <c r="A28" s="80" t="s">
        <v>70</v>
      </c>
      <c r="B28" s="81" t="s">
        <v>25</v>
      </c>
      <c r="C28" s="82" t="s">
        <v>45</v>
      </c>
      <c r="D28" s="83" t="s">
        <v>30</v>
      </c>
      <c r="E28" s="84">
        <v>13183</v>
      </c>
      <c r="F28" s="87"/>
      <c r="G28" s="85"/>
    </row>
    <row r="29" spans="1:7" x14ac:dyDescent="0.25">
      <c r="A29" s="80" t="s">
        <v>47</v>
      </c>
      <c r="B29" s="81" t="s">
        <v>25</v>
      </c>
      <c r="C29" s="82" t="s">
        <v>300</v>
      </c>
      <c r="D29" s="83" t="s">
        <v>30</v>
      </c>
      <c r="E29" s="84">
        <v>280</v>
      </c>
      <c r="F29" s="13"/>
      <c r="G29" s="85"/>
    </row>
    <row r="30" spans="1:7" ht="36" x14ac:dyDescent="0.25">
      <c r="A30" s="80" t="s">
        <v>71</v>
      </c>
      <c r="B30" s="81" t="s">
        <v>50</v>
      </c>
      <c r="C30" s="82" t="s">
        <v>301</v>
      </c>
      <c r="D30" s="83" t="s">
        <v>30</v>
      </c>
      <c r="E30" s="84">
        <v>8812</v>
      </c>
      <c r="F30" s="87"/>
      <c r="G30" s="85"/>
    </row>
    <row r="31" spans="1:7" x14ac:dyDescent="0.25">
      <c r="A31" s="80" t="s">
        <v>190</v>
      </c>
      <c r="B31" s="81" t="s">
        <v>24</v>
      </c>
      <c r="C31" s="82" t="s">
        <v>302</v>
      </c>
      <c r="D31" s="83" t="s">
        <v>2</v>
      </c>
      <c r="E31" s="84">
        <v>1020</v>
      </c>
      <c r="F31" s="87"/>
      <c r="G31" s="85"/>
    </row>
    <row r="32" spans="1:7" ht="15.75" thickBot="1" x14ac:dyDescent="0.3">
      <c r="A32" s="107" t="s">
        <v>303</v>
      </c>
      <c r="B32" s="108" t="s">
        <v>24</v>
      </c>
      <c r="C32" s="106" t="s">
        <v>304</v>
      </c>
      <c r="D32" s="109" t="s">
        <v>2</v>
      </c>
      <c r="E32" s="92">
        <v>45</v>
      </c>
      <c r="F32" s="24"/>
      <c r="G32" s="94"/>
    </row>
    <row r="33" spans="1:7" ht="15.75" thickBot="1" x14ac:dyDescent="0.3">
      <c r="A33" s="1" t="s">
        <v>72</v>
      </c>
      <c r="B33" s="110"/>
      <c r="C33" s="111" t="s">
        <v>21</v>
      </c>
      <c r="D33" s="4"/>
      <c r="E33" s="4"/>
      <c r="F33" s="112"/>
      <c r="G33" s="6"/>
    </row>
    <row r="34" spans="1:7" x14ac:dyDescent="0.25">
      <c r="A34" s="98" t="s">
        <v>24</v>
      </c>
      <c r="B34" s="99"/>
      <c r="C34" s="113" t="s">
        <v>305</v>
      </c>
      <c r="D34" s="101"/>
      <c r="E34" s="102"/>
      <c r="F34" s="103"/>
      <c r="G34" s="104"/>
    </row>
    <row r="35" spans="1:7" ht="24" x14ac:dyDescent="0.25">
      <c r="A35" s="80" t="s">
        <v>51</v>
      </c>
      <c r="B35" s="81" t="s">
        <v>26</v>
      </c>
      <c r="C35" s="82" t="s">
        <v>98</v>
      </c>
      <c r="D35" s="83" t="s">
        <v>33</v>
      </c>
      <c r="E35" s="84">
        <v>4812</v>
      </c>
      <c r="F35" s="87"/>
      <c r="G35" s="85"/>
    </row>
    <row r="36" spans="1:7" ht="24" x14ac:dyDescent="0.25">
      <c r="A36" s="80" t="s">
        <v>52</v>
      </c>
      <c r="B36" s="81" t="s">
        <v>27</v>
      </c>
      <c r="C36" s="82" t="s">
        <v>99</v>
      </c>
      <c r="D36" s="83" t="s">
        <v>30</v>
      </c>
      <c r="E36" s="84">
        <v>9794</v>
      </c>
      <c r="F36" s="87"/>
      <c r="G36" s="85"/>
    </row>
    <row r="37" spans="1:7" ht="24" x14ac:dyDescent="0.25">
      <c r="A37" s="80" t="s">
        <v>53</v>
      </c>
      <c r="B37" s="81" t="s">
        <v>27</v>
      </c>
      <c r="C37" s="82" t="s">
        <v>100</v>
      </c>
      <c r="D37" s="83" t="s">
        <v>30</v>
      </c>
      <c r="E37" s="84">
        <v>9328</v>
      </c>
      <c r="F37" s="87"/>
      <c r="G37" s="85"/>
    </row>
    <row r="38" spans="1:7" ht="24" x14ac:dyDescent="0.25">
      <c r="A38" s="80" t="s">
        <v>54</v>
      </c>
      <c r="B38" s="81" t="s">
        <v>55</v>
      </c>
      <c r="C38" s="82" t="s">
        <v>101</v>
      </c>
      <c r="D38" s="83" t="s">
        <v>30</v>
      </c>
      <c r="E38" s="84">
        <v>6923</v>
      </c>
      <c r="F38" s="87"/>
      <c r="G38" s="85"/>
    </row>
    <row r="39" spans="1:7" ht="24" x14ac:dyDescent="0.25">
      <c r="A39" s="80" t="s">
        <v>56</v>
      </c>
      <c r="B39" s="81" t="s">
        <v>55</v>
      </c>
      <c r="C39" s="82" t="s">
        <v>102</v>
      </c>
      <c r="D39" s="83" t="s">
        <v>30</v>
      </c>
      <c r="E39" s="84">
        <v>6787</v>
      </c>
      <c r="F39" s="87"/>
      <c r="G39" s="85"/>
    </row>
    <row r="40" spans="1:7" ht="36" x14ac:dyDescent="0.25">
      <c r="A40" s="80" t="s">
        <v>73</v>
      </c>
      <c r="B40" s="81" t="s">
        <v>31</v>
      </c>
      <c r="C40" s="86" t="s">
        <v>103</v>
      </c>
      <c r="D40" s="83" t="s">
        <v>30</v>
      </c>
      <c r="E40" s="84">
        <v>1970</v>
      </c>
      <c r="F40" s="87"/>
      <c r="G40" s="85"/>
    </row>
    <row r="41" spans="1:7" x14ac:dyDescent="0.25">
      <c r="A41" s="80" t="s">
        <v>25</v>
      </c>
      <c r="B41" s="81"/>
      <c r="C41" s="114" t="s">
        <v>120</v>
      </c>
      <c r="D41" s="83"/>
      <c r="E41" s="84"/>
      <c r="F41" s="87"/>
      <c r="G41" s="85"/>
    </row>
    <row r="42" spans="1:7" ht="24" x14ac:dyDescent="0.25">
      <c r="A42" s="80" t="s">
        <v>111</v>
      </c>
      <c r="B42" s="81" t="s">
        <v>26</v>
      </c>
      <c r="C42" s="82" t="s">
        <v>123</v>
      </c>
      <c r="D42" s="83" t="s">
        <v>33</v>
      </c>
      <c r="E42" s="84">
        <v>401</v>
      </c>
      <c r="F42" s="87"/>
      <c r="G42" s="85"/>
    </row>
    <row r="43" spans="1:7" ht="24" x14ac:dyDescent="0.25">
      <c r="A43" s="80" t="s">
        <v>112</v>
      </c>
      <c r="B43" s="81" t="s">
        <v>27</v>
      </c>
      <c r="C43" s="82" t="s">
        <v>124</v>
      </c>
      <c r="D43" s="83" t="s">
        <v>30</v>
      </c>
      <c r="E43" s="84">
        <v>1080</v>
      </c>
      <c r="F43" s="13"/>
      <c r="G43" s="85"/>
    </row>
    <row r="44" spans="1:7" ht="24" x14ac:dyDescent="0.25">
      <c r="A44" s="80" t="s">
        <v>113</v>
      </c>
      <c r="B44" s="81" t="s">
        <v>27</v>
      </c>
      <c r="C44" s="82" t="s">
        <v>125</v>
      </c>
      <c r="D44" s="83" t="s">
        <v>30</v>
      </c>
      <c r="E44" s="84">
        <v>1028</v>
      </c>
      <c r="F44" s="13"/>
      <c r="G44" s="85"/>
    </row>
    <row r="45" spans="1:7" ht="24" x14ac:dyDescent="0.25">
      <c r="A45" s="80" t="s">
        <v>148</v>
      </c>
      <c r="B45" s="81" t="s">
        <v>55</v>
      </c>
      <c r="C45" s="82" t="s">
        <v>101</v>
      </c>
      <c r="D45" s="83" t="s">
        <v>30</v>
      </c>
      <c r="E45" s="84">
        <v>979</v>
      </c>
      <c r="F45" s="87"/>
      <c r="G45" s="85"/>
    </row>
    <row r="46" spans="1:7" ht="24" x14ac:dyDescent="0.25">
      <c r="A46" s="80" t="s">
        <v>306</v>
      </c>
      <c r="B46" s="81" t="s">
        <v>55</v>
      </c>
      <c r="C46" s="82" t="s">
        <v>102</v>
      </c>
      <c r="D46" s="83" t="s">
        <v>30</v>
      </c>
      <c r="E46" s="84">
        <v>959</v>
      </c>
      <c r="F46" s="87"/>
      <c r="G46" s="85"/>
    </row>
    <row r="47" spans="1:7" x14ac:dyDescent="0.25">
      <c r="A47" s="80" t="s">
        <v>15</v>
      </c>
      <c r="B47" s="81"/>
      <c r="C47" s="114" t="s">
        <v>307</v>
      </c>
      <c r="D47" s="83"/>
      <c r="E47" s="84"/>
      <c r="F47" s="87"/>
      <c r="G47" s="85"/>
    </row>
    <row r="48" spans="1:7" ht="24" x14ac:dyDescent="0.25">
      <c r="A48" s="80" t="s">
        <v>74</v>
      </c>
      <c r="B48" s="81" t="s">
        <v>26</v>
      </c>
      <c r="C48" s="82" t="s">
        <v>123</v>
      </c>
      <c r="D48" s="83" t="s">
        <v>33</v>
      </c>
      <c r="E48" s="84">
        <v>35</v>
      </c>
      <c r="F48" s="87"/>
      <c r="G48" s="85"/>
    </row>
    <row r="49" spans="1:7" ht="24" x14ac:dyDescent="0.25">
      <c r="A49" s="80" t="s">
        <v>75</v>
      </c>
      <c r="B49" s="81" t="s">
        <v>27</v>
      </c>
      <c r="C49" s="82" t="s">
        <v>124</v>
      </c>
      <c r="D49" s="83" t="s">
        <v>30</v>
      </c>
      <c r="E49" s="84">
        <v>93</v>
      </c>
      <c r="F49" s="13"/>
      <c r="G49" s="85"/>
    </row>
    <row r="50" spans="1:7" ht="24" x14ac:dyDescent="0.25">
      <c r="A50" s="80" t="s">
        <v>149</v>
      </c>
      <c r="B50" s="81" t="s">
        <v>27</v>
      </c>
      <c r="C50" s="82" t="s">
        <v>125</v>
      </c>
      <c r="D50" s="83" t="s">
        <v>30</v>
      </c>
      <c r="E50" s="84">
        <v>93</v>
      </c>
      <c r="F50" s="13"/>
      <c r="G50" s="85"/>
    </row>
    <row r="51" spans="1:7" x14ac:dyDescent="0.25">
      <c r="A51" s="80" t="s">
        <v>150</v>
      </c>
      <c r="B51" s="81" t="s">
        <v>83</v>
      </c>
      <c r="C51" s="82" t="s">
        <v>308</v>
      </c>
      <c r="D51" s="83" t="s">
        <v>30</v>
      </c>
      <c r="E51" s="84">
        <v>93</v>
      </c>
      <c r="F51" s="87"/>
      <c r="G51" s="85"/>
    </row>
    <row r="52" spans="1:7" ht="36" x14ac:dyDescent="0.25">
      <c r="A52" s="80" t="s">
        <v>151</v>
      </c>
      <c r="B52" s="81" t="s">
        <v>83</v>
      </c>
      <c r="C52" s="82" t="s">
        <v>309</v>
      </c>
      <c r="D52" s="83" t="s">
        <v>30</v>
      </c>
      <c r="E52" s="84">
        <v>93</v>
      </c>
      <c r="F52" s="13"/>
      <c r="G52" s="85"/>
    </row>
    <row r="53" spans="1:7" x14ac:dyDescent="0.25">
      <c r="A53" s="115" t="s">
        <v>50</v>
      </c>
      <c r="B53" s="114"/>
      <c r="C53" s="114" t="s">
        <v>121</v>
      </c>
      <c r="D53" s="114"/>
      <c r="E53" s="114"/>
      <c r="F53" s="114"/>
      <c r="G53" s="85"/>
    </row>
    <row r="54" spans="1:7" x14ac:dyDescent="0.25">
      <c r="A54" s="115" t="s">
        <v>114</v>
      </c>
      <c r="B54" s="114"/>
      <c r="C54" s="82" t="s">
        <v>310</v>
      </c>
      <c r="D54" s="83" t="s">
        <v>30</v>
      </c>
      <c r="E54" s="84">
        <v>1348</v>
      </c>
      <c r="F54" s="13"/>
      <c r="G54" s="85"/>
    </row>
    <row r="55" spans="1:7" ht="24" x14ac:dyDescent="0.25">
      <c r="A55" s="80" t="s">
        <v>115</v>
      </c>
      <c r="B55" s="81" t="s">
        <v>26</v>
      </c>
      <c r="C55" s="82" t="s">
        <v>104</v>
      </c>
      <c r="D55" s="83" t="s">
        <v>33</v>
      </c>
      <c r="E55" s="84">
        <v>982</v>
      </c>
      <c r="F55" s="87"/>
      <c r="G55" s="85"/>
    </row>
    <row r="56" spans="1:7" ht="24" x14ac:dyDescent="0.25">
      <c r="A56" s="80" t="s">
        <v>116</v>
      </c>
      <c r="B56" s="81" t="s">
        <v>27</v>
      </c>
      <c r="C56" s="82" t="s">
        <v>34</v>
      </c>
      <c r="D56" s="83" t="s">
        <v>30</v>
      </c>
      <c r="E56" s="84">
        <v>2710</v>
      </c>
      <c r="F56" s="87"/>
      <c r="G56" s="85"/>
    </row>
    <row r="57" spans="1:7" ht="24" x14ac:dyDescent="0.25">
      <c r="A57" s="80" t="s">
        <v>154</v>
      </c>
      <c r="B57" s="81" t="s">
        <v>55</v>
      </c>
      <c r="C57" s="82" t="s">
        <v>106</v>
      </c>
      <c r="D57" s="83" t="s">
        <v>30</v>
      </c>
      <c r="E57" s="84">
        <v>2710</v>
      </c>
      <c r="F57" s="87"/>
      <c r="G57" s="85"/>
    </row>
    <row r="58" spans="1:7" ht="24" x14ac:dyDescent="0.25">
      <c r="A58" s="116" t="s">
        <v>58</v>
      </c>
      <c r="B58" s="114"/>
      <c r="C58" s="114" t="s">
        <v>96</v>
      </c>
      <c r="D58" s="114"/>
      <c r="E58" s="114"/>
      <c r="F58" s="32"/>
      <c r="G58" s="85"/>
    </row>
    <row r="59" spans="1:7" ht="24" x14ac:dyDescent="0.25">
      <c r="A59" s="80" t="s">
        <v>76</v>
      </c>
      <c r="B59" s="81" t="s">
        <v>70</v>
      </c>
      <c r="C59" s="82" t="s">
        <v>282</v>
      </c>
      <c r="D59" s="83" t="s">
        <v>30</v>
      </c>
      <c r="E59" s="84">
        <v>30</v>
      </c>
      <c r="F59" s="87"/>
      <c r="G59" s="85"/>
    </row>
    <row r="60" spans="1:7" ht="24" x14ac:dyDescent="0.25">
      <c r="A60" s="80" t="s">
        <v>160</v>
      </c>
      <c r="B60" s="81" t="s">
        <v>55</v>
      </c>
      <c r="C60" s="82" t="s">
        <v>107</v>
      </c>
      <c r="D60" s="83" t="s">
        <v>30</v>
      </c>
      <c r="E60" s="84">
        <v>30</v>
      </c>
      <c r="F60" s="87"/>
      <c r="G60" s="85"/>
    </row>
    <row r="61" spans="1:7" x14ac:dyDescent="0.25">
      <c r="A61" s="115" t="s">
        <v>59</v>
      </c>
      <c r="B61" s="114"/>
      <c r="C61" s="114" t="s">
        <v>89</v>
      </c>
      <c r="D61" s="114"/>
      <c r="E61" s="114"/>
      <c r="F61" s="32"/>
      <c r="G61" s="85"/>
    </row>
    <row r="62" spans="1:7" ht="24" x14ac:dyDescent="0.25">
      <c r="A62" s="80" t="s">
        <v>61</v>
      </c>
      <c r="B62" s="81" t="s">
        <v>26</v>
      </c>
      <c r="C62" s="82" t="s">
        <v>105</v>
      </c>
      <c r="D62" s="83" t="s">
        <v>33</v>
      </c>
      <c r="E62" s="84">
        <v>161</v>
      </c>
      <c r="F62" s="87"/>
      <c r="G62" s="85"/>
    </row>
    <row r="63" spans="1:7" ht="24" x14ac:dyDescent="0.25">
      <c r="A63" s="80" t="s">
        <v>77</v>
      </c>
      <c r="B63" s="81" t="s">
        <v>27</v>
      </c>
      <c r="C63" s="82" t="s">
        <v>90</v>
      </c>
      <c r="D63" s="83" t="s">
        <v>30</v>
      </c>
      <c r="E63" s="84">
        <v>436</v>
      </c>
      <c r="F63" s="87"/>
      <c r="G63" s="85"/>
    </row>
    <row r="64" spans="1:7" ht="36" x14ac:dyDescent="0.25">
      <c r="A64" s="80" t="s">
        <v>78</v>
      </c>
      <c r="B64" s="81" t="s">
        <v>182</v>
      </c>
      <c r="C64" s="82" t="s">
        <v>91</v>
      </c>
      <c r="D64" s="83" t="s">
        <v>30</v>
      </c>
      <c r="E64" s="84">
        <v>436</v>
      </c>
      <c r="F64" s="87"/>
      <c r="G64" s="85"/>
    </row>
    <row r="65" spans="1:7" ht="24" x14ac:dyDescent="0.25">
      <c r="A65" s="115" t="s">
        <v>161</v>
      </c>
      <c r="B65" s="114"/>
      <c r="C65" s="114" t="s">
        <v>60</v>
      </c>
      <c r="D65" s="114"/>
      <c r="E65" s="114"/>
      <c r="F65" s="32"/>
      <c r="G65" s="85"/>
    </row>
    <row r="66" spans="1:7" x14ac:dyDescent="0.25">
      <c r="A66" s="80" t="s">
        <v>162</v>
      </c>
      <c r="B66" s="81" t="s">
        <v>27</v>
      </c>
      <c r="C66" s="82" t="s">
        <v>62</v>
      </c>
      <c r="D66" s="83" t="s">
        <v>30</v>
      </c>
      <c r="E66" s="84">
        <v>130</v>
      </c>
      <c r="F66" s="87"/>
      <c r="G66" s="85"/>
    </row>
    <row r="67" spans="1:7" x14ac:dyDescent="0.25">
      <c r="A67" s="115" t="s">
        <v>165</v>
      </c>
      <c r="B67" s="114"/>
      <c r="C67" s="114" t="s">
        <v>35</v>
      </c>
      <c r="D67" s="114"/>
      <c r="E67" s="114"/>
      <c r="F67" s="32"/>
      <c r="G67" s="85"/>
    </row>
    <row r="68" spans="1:7" ht="24" x14ac:dyDescent="0.25">
      <c r="A68" s="80" t="s">
        <v>166</v>
      </c>
      <c r="B68" s="81" t="s">
        <v>84</v>
      </c>
      <c r="C68" s="82" t="s">
        <v>38</v>
      </c>
      <c r="D68" s="83" t="s">
        <v>2</v>
      </c>
      <c r="E68" s="84">
        <v>40</v>
      </c>
      <c r="F68" s="87"/>
      <c r="G68" s="85"/>
    </row>
    <row r="69" spans="1:7" ht="24" x14ac:dyDescent="0.25">
      <c r="A69" s="80" t="s">
        <v>311</v>
      </c>
      <c r="B69" s="81" t="s">
        <v>84</v>
      </c>
      <c r="C69" s="82" t="s">
        <v>36</v>
      </c>
      <c r="D69" s="83" t="s">
        <v>2</v>
      </c>
      <c r="E69" s="84">
        <v>100</v>
      </c>
      <c r="F69" s="87"/>
      <c r="G69" s="85"/>
    </row>
    <row r="70" spans="1:7" ht="24" x14ac:dyDescent="0.25">
      <c r="A70" s="80" t="s">
        <v>312</v>
      </c>
      <c r="B70" s="81" t="s">
        <v>84</v>
      </c>
      <c r="C70" s="82" t="s">
        <v>37</v>
      </c>
      <c r="D70" s="83" t="s">
        <v>2</v>
      </c>
      <c r="E70" s="84">
        <v>2320</v>
      </c>
      <c r="F70" s="87"/>
      <c r="G70" s="85"/>
    </row>
    <row r="71" spans="1:7" ht="24.75" thickBot="1" x14ac:dyDescent="0.3">
      <c r="A71" s="88" t="s">
        <v>313</v>
      </c>
      <c r="B71" s="89" t="s">
        <v>84</v>
      </c>
      <c r="C71" s="106" t="s">
        <v>39</v>
      </c>
      <c r="D71" s="91" t="s">
        <v>2</v>
      </c>
      <c r="E71" s="92">
        <v>6</v>
      </c>
      <c r="F71" s="93"/>
      <c r="G71" s="94"/>
    </row>
    <row r="72" spans="1:7" ht="15.75" thickBot="1" x14ac:dyDescent="0.3">
      <c r="A72" s="14" t="s">
        <v>314</v>
      </c>
      <c r="B72" s="15" t="s">
        <v>315</v>
      </c>
      <c r="C72" s="16" t="s">
        <v>316</v>
      </c>
      <c r="D72" s="17"/>
      <c r="E72" s="17"/>
      <c r="F72" s="18"/>
      <c r="G72" s="117"/>
    </row>
    <row r="73" spans="1:7" ht="36" x14ac:dyDescent="0.25">
      <c r="A73" s="118" t="s">
        <v>26</v>
      </c>
      <c r="B73" s="99" t="s">
        <v>317</v>
      </c>
      <c r="C73" s="119" t="s">
        <v>318</v>
      </c>
      <c r="D73" s="101" t="s">
        <v>11</v>
      </c>
      <c r="E73" s="102">
        <v>1</v>
      </c>
      <c r="F73" s="10"/>
      <c r="G73" s="104"/>
    </row>
    <row r="74" spans="1:7" ht="48" x14ac:dyDescent="0.25">
      <c r="A74" s="120" t="s">
        <v>27</v>
      </c>
      <c r="B74" s="81" t="s">
        <v>317</v>
      </c>
      <c r="C74" s="121" t="s">
        <v>319</v>
      </c>
      <c r="D74" s="83" t="s">
        <v>2</v>
      </c>
      <c r="E74" s="84">
        <v>820</v>
      </c>
      <c r="F74" s="13"/>
      <c r="G74" s="85"/>
    </row>
    <row r="75" spans="1:7" ht="36" x14ac:dyDescent="0.25">
      <c r="A75" s="120" t="s">
        <v>31</v>
      </c>
      <c r="B75" s="81" t="s">
        <v>47</v>
      </c>
      <c r="C75" s="82" t="s">
        <v>320</v>
      </c>
      <c r="D75" s="83" t="s">
        <v>4</v>
      </c>
      <c r="E75" s="84">
        <v>6</v>
      </c>
      <c r="F75" s="13"/>
      <c r="G75" s="85"/>
    </row>
    <row r="76" spans="1:7" ht="36" x14ac:dyDescent="0.25">
      <c r="A76" s="120" t="s">
        <v>83</v>
      </c>
      <c r="B76" s="81" t="s">
        <v>47</v>
      </c>
      <c r="C76" s="82" t="s">
        <v>321</v>
      </c>
      <c r="D76" s="83" t="s">
        <v>4</v>
      </c>
      <c r="E76" s="84">
        <v>2</v>
      </c>
      <c r="F76" s="13"/>
      <c r="G76" s="85"/>
    </row>
    <row r="77" spans="1:7" ht="15.75" thickBot="1" x14ac:dyDescent="0.3">
      <c r="A77" s="88" t="s">
        <v>182</v>
      </c>
      <c r="B77" s="89" t="s">
        <v>317</v>
      </c>
      <c r="C77" s="122" t="s">
        <v>322</v>
      </c>
      <c r="D77" s="91" t="s">
        <v>11</v>
      </c>
      <c r="E77" s="92">
        <v>1</v>
      </c>
      <c r="F77" s="24"/>
      <c r="G77" s="94"/>
    </row>
    <row r="78" spans="1:7" ht="15.75" thickBot="1" x14ac:dyDescent="0.3">
      <c r="A78" s="14">
        <v>6</v>
      </c>
      <c r="B78" s="15"/>
      <c r="C78" s="16" t="s">
        <v>10</v>
      </c>
      <c r="D78" s="17"/>
      <c r="E78" s="17"/>
      <c r="F78" s="18"/>
      <c r="G78" s="117"/>
    </row>
    <row r="79" spans="1:7" x14ac:dyDescent="0.25">
      <c r="A79" s="123" t="s">
        <v>234</v>
      </c>
      <c r="B79" s="124" t="s">
        <v>81</v>
      </c>
      <c r="C79" s="113" t="s">
        <v>7</v>
      </c>
      <c r="D79" s="113"/>
      <c r="E79" s="113"/>
      <c r="F79" s="113"/>
      <c r="G79" s="104"/>
    </row>
    <row r="80" spans="1:7" ht="24" x14ac:dyDescent="0.25">
      <c r="A80" s="12" t="s">
        <v>235</v>
      </c>
      <c r="B80" s="34" t="s">
        <v>81</v>
      </c>
      <c r="C80" s="37" t="s">
        <v>87</v>
      </c>
      <c r="D80" s="35" t="s">
        <v>4</v>
      </c>
      <c r="E80" s="40">
        <v>30</v>
      </c>
      <c r="F80" s="13"/>
      <c r="G80" s="85"/>
    </row>
    <row r="81" spans="1:7" x14ac:dyDescent="0.25">
      <c r="A81" s="80" t="s">
        <v>236</v>
      </c>
      <c r="B81" s="81" t="s">
        <v>81</v>
      </c>
      <c r="C81" s="82">
        <v>201</v>
      </c>
      <c r="D81" s="83" t="s">
        <v>4</v>
      </c>
      <c r="E81" s="84">
        <v>1</v>
      </c>
      <c r="F81" s="87"/>
      <c r="G81" s="85"/>
    </row>
    <row r="82" spans="1:7" x14ac:dyDescent="0.25">
      <c r="A82" s="80" t="s">
        <v>237</v>
      </c>
      <c r="B82" s="81" t="s">
        <v>81</v>
      </c>
      <c r="C82" s="82" t="s">
        <v>323</v>
      </c>
      <c r="D82" s="83" t="s">
        <v>4</v>
      </c>
      <c r="E82" s="84">
        <v>4</v>
      </c>
      <c r="F82" s="13"/>
      <c r="G82" s="85"/>
    </row>
    <row r="83" spans="1:7" x14ac:dyDescent="0.25">
      <c r="A83" s="80" t="s">
        <v>238</v>
      </c>
      <c r="B83" s="81" t="s">
        <v>81</v>
      </c>
      <c r="C83" s="82">
        <v>202</v>
      </c>
      <c r="D83" s="83" t="s">
        <v>4</v>
      </c>
      <c r="E83" s="84">
        <v>1</v>
      </c>
      <c r="F83" s="13"/>
      <c r="G83" s="85"/>
    </row>
    <row r="84" spans="1:7" x14ac:dyDescent="0.25">
      <c r="A84" s="80" t="s">
        <v>239</v>
      </c>
      <c r="B84" s="81" t="s">
        <v>81</v>
      </c>
      <c r="C84" s="82">
        <v>206</v>
      </c>
      <c r="D84" s="83" t="s">
        <v>4</v>
      </c>
      <c r="E84" s="84">
        <v>2</v>
      </c>
      <c r="F84" s="13"/>
      <c r="G84" s="85"/>
    </row>
    <row r="85" spans="1:7" x14ac:dyDescent="0.25">
      <c r="A85" s="80" t="s">
        <v>240</v>
      </c>
      <c r="B85" s="81" t="s">
        <v>81</v>
      </c>
      <c r="C85" s="82" t="s">
        <v>324</v>
      </c>
      <c r="D85" s="83" t="s">
        <v>4</v>
      </c>
      <c r="E85" s="84">
        <v>1</v>
      </c>
      <c r="F85" s="13"/>
      <c r="G85" s="85"/>
    </row>
    <row r="86" spans="1:7" x14ac:dyDescent="0.25">
      <c r="A86" s="80" t="s">
        <v>241</v>
      </c>
      <c r="B86" s="81" t="s">
        <v>81</v>
      </c>
      <c r="C86" s="82">
        <v>323</v>
      </c>
      <c r="D86" s="83" t="s">
        <v>4</v>
      </c>
      <c r="E86" s="84">
        <v>6</v>
      </c>
      <c r="F86" s="13"/>
      <c r="G86" s="85"/>
    </row>
    <row r="87" spans="1:7" x14ac:dyDescent="0.25">
      <c r="A87" s="80" t="s">
        <v>242</v>
      </c>
      <c r="B87" s="81" t="s">
        <v>81</v>
      </c>
      <c r="C87" s="82">
        <v>324</v>
      </c>
      <c r="D87" s="83" t="s">
        <v>4</v>
      </c>
      <c r="E87" s="84">
        <v>2</v>
      </c>
      <c r="F87" s="13"/>
      <c r="G87" s="85"/>
    </row>
    <row r="88" spans="1:7" x14ac:dyDescent="0.25">
      <c r="A88" s="80" t="s">
        <v>243</v>
      </c>
      <c r="B88" s="81" t="s">
        <v>81</v>
      </c>
      <c r="C88" s="82">
        <v>326</v>
      </c>
      <c r="D88" s="83" t="s">
        <v>4</v>
      </c>
      <c r="E88" s="84">
        <v>12</v>
      </c>
      <c r="F88" s="13"/>
      <c r="G88" s="85"/>
    </row>
    <row r="89" spans="1:7" x14ac:dyDescent="0.25">
      <c r="A89" s="80" t="s">
        <v>244</v>
      </c>
      <c r="B89" s="81" t="s">
        <v>81</v>
      </c>
      <c r="C89" s="82">
        <v>417</v>
      </c>
      <c r="D89" s="83" t="s">
        <v>4</v>
      </c>
      <c r="E89" s="84">
        <v>5</v>
      </c>
      <c r="F89" s="13"/>
      <c r="G89" s="85"/>
    </row>
    <row r="90" spans="1:7" x14ac:dyDescent="0.25">
      <c r="A90" s="80" t="s">
        <v>245</v>
      </c>
      <c r="B90" s="81" t="s">
        <v>81</v>
      </c>
      <c r="C90" s="82">
        <v>418</v>
      </c>
      <c r="D90" s="83" t="s">
        <v>4</v>
      </c>
      <c r="E90" s="84">
        <v>5</v>
      </c>
      <c r="F90" s="13"/>
      <c r="G90" s="85"/>
    </row>
    <row r="91" spans="1:7" x14ac:dyDescent="0.25">
      <c r="A91" s="80" t="s">
        <v>246</v>
      </c>
      <c r="B91" s="81" t="s">
        <v>81</v>
      </c>
      <c r="C91" s="82">
        <v>519</v>
      </c>
      <c r="D91" s="83" t="s">
        <v>4</v>
      </c>
      <c r="E91" s="84">
        <v>3</v>
      </c>
      <c r="F91" s="13"/>
      <c r="G91" s="85"/>
    </row>
    <row r="92" spans="1:7" x14ac:dyDescent="0.25">
      <c r="A92" s="80" t="s">
        <v>247</v>
      </c>
      <c r="B92" s="81" t="s">
        <v>81</v>
      </c>
      <c r="C92" s="82">
        <v>520</v>
      </c>
      <c r="D92" s="83" t="s">
        <v>4</v>
      </c>
      <c r="E92" s="84">
        <v>3</v>
      </c>
      <c r="F92" s="13"/>
      <c r="G92" s="85"/>
    </row>
    <row r="93" spans="1:7" x14ac:dyDescent="0.25">
      <c r="A93" s="80" t="s">
        <v>248</v>
      </c>
      <c r="B93" s="81" t="s">
        <v>81</v>
      </c>
      <c r="C93" s="82" t="s">
        <v>325</v>
      </c>
      <c r="D93" s="83" t="s">
        <v>4</v>
      </c>
      <c r="E93" s="84">
        <v>3</v>
      </c>
      <c r="F93" s="13"/>
      <c r="G93" s="85"/>
    </row>
    <row r="94" spans="1:7" x14ac:dyDescent="0.25">
      <c r="A94" s="80" t="s">
        <v>249</v>
      </c>
      <c r="B94" s="81" t="s">
        <v>81</v>
      </c>
      <c r="C94" s="82" t="s">
        <v>326</v>
      </c>
      <c r="D94" s="83" t="s">
        <v>4</v>
      </c>
      <c r="E94" s="84">
        <v>3</v>
      </c>
      <c r="F94" s="13"/>
      <c r="G94" s="85"/>
    </row>
    <row r="95" spans="1:7" x14ac:dyDescent="0.25">
      <c r="A95" s="80" t="s">
        <v>250</v>
      </c>
      <c r="B95" s="81" t="s">
        <v>81</v>
      </c>
      <c r="C95" s="82">
        <v>847</v>
      </c>
      <c r="D95" s="83" t="s">
        <v>4</v>
      </c>
      <c r="E95" s="84">
        <v>1</v>
      </c>
      <c r="F95" s="87"/>
      <c r="G95" s="85"/>
    </row>
    <row r="96" spans="1:7" x14ac:dyDescent="0.25">
      <c r="A96" s="80" t="s">
        <v>251</v>
      </c>
      <c r="B96" s="81" t="s">
        <v>81</v>
      </c>
      <c r="C96" s="82" t="s">
        <v>133</v>
      </c>
      <c r="D96" s="83" t="s">
        <v>4</v>
      </c>
      <c r="E96" s="84">
        <v>1</v>
      </c>
      <c r="F96" s="13"/>
      <c r="G96" s="85"/>
    </row>
    <row r="97" spans="1:7" x14ac:dyDescent="0.25">
      <c r="A97" s="80" t="s">
        <v>252</v>
      </c>
      <c r="B97" s="81" t="s">
        <v>81</v>
      </c>
      <c r="C97" s="82" t="s">
        <v>134</v>
      </c>
      <c r="D97" s="83" t="s">
        <v>4</v>
      </c>
      <c r="E97" s="84">
        <v>1</v>
      </c>
      <c r="F97" s="13"/>
      <c r="G97" s="85"/>
    </row>
    <row r="98" spans="1:7" ht="36.75" x14ac:dyDescent="0.25">
      <c r="A98" s="80" t="s">
        <v>55</v>
      </c>
      <c r="B98" s="81" t="s">
        <v>181</v>
      </c>
      <c r="C98" s="125" t="s">
        <v>136</v>
      </c>
      <c r="D98" s="83" t="s">
        <v>2</v>
      </c>
      <c r="E98" s="84">
        <v>28</v>
      </c>
      <c r="F98" s="13"/>
      <c r="G98" s="85"/>
    </row>
    <row r="99" spans="1:7" ht="24" x14ac:dyDescent="0.25">
      <c r="A99" s="115" t="s">
        <v>327</v>
      </c>
      <c r="B99" s="114"/>
      <c r="C99" s="114" t="s">
        <v>79</v>
      </c>
      <c r="D99" s="114"/>
      <c r="E99" s="114"/>
      <c r="F99" s="32"/>
      <c r="G99" s="85"/>
    </row>
    <row r="100" spans="1:7" x14ac:dyDescent="0.25">
      <c r="A100" s="12" t="s">
        <v>328</v>
      </c>
      <c r="B100" s="34" t="s">
        <v>183</v>
      </c>
      <c r="C100" s="37" t="s">
        <v>63</v>
      </c>
      <c r="D100" s="35" t="s">
        <v>30</v>
      </c>
      <c r="E100" s="40">
        <v>14.8</v>
      </c>
      <c r="F100" s="13"/>
      <c r="G100" s="85"/>
    </row>
    <row r="101" spans="1:7" x14ac:dyDescent="0.25">
      <c r="A101" s="12" t="s">
        <v>329</v>
      </c>
      <c r="B101" s="34" t="s">
        <v>183</v>
      </c>
      <c r="C101" s="37" t="s">
        <v>135</v>
      </c>
      <c r="D101" s="35" t="s">
        <v>30</v>
      </c>
      <c r="E101" s="40">
        <v>16.2</v>
      </c>
      <c r="F101" s="13"/>
      <c r="G101" s="85"/>
    </row>
    <row r="102" spans="1:7" x14ac:dyDescent="0.25">
      <c r="A102" s="12" t="s">
        <v>330</v>
      </c>
      <c r="B102" s="34" t="s">
        <v>183</v>
      </c>
      <c r="C102" s="37" t="s">
        <v>64</v>
      </c>
      <c r="D102" s="35" t="s">
        <v>30</v>
      </c>
      <c r="E102" s="40">
        <v>23</v>
      </c>
      <c r="F102" s="13"/>
      <c r="G102" s="85"/>
    </row>
    <row r="103" spans="1:7" x14ac:dyDescent="0.25">
      <c r="A103" s="12" t="s">
        <v>331</v>
      </c>
      <c r="B103" s="34" t="s">
        <v>183</v>
      </c>
      <c r="C103" s="37" t="s">
        <v>65</v>
      </c>
      <c r="D103" s="35" t="s">
        <v>30</v>
      </c>
      <c r="E103" s="40">
        <v>4.5</v>
      </c>
      <c r="F103" s="13"/>
      <c r="G103" s="85"/>
    </row>
    <row r="104" spans="1:7" ht="15.75" thickBot="1" x14ac:dyDescent="0.3">
      <c r="A104" s="20" t="s">
        <v>332</v>
      </c>
      <c r="B104" s="89" t="s">
        <v>58</v>
      </c>
      <c r="C104" s="22" t="s">
        <v>333</v>
      </c>
      <c r="D104" s="23" t="s">
        <v>4</v>
      </c>
      <c r="E104" s="46">
        <v>152</v>
      </c>
      <c r="F104" s="24"/>
      <c r="G104" s="94"/>
    </row>
    <row r="105" spans="1:7" ht="15.75" thickBot="1" x14ac:dyDescent="0.3">
      <c r="A105" s="196" t="s">
        <v>334</v>
      </c>
      <c r="B105" s="197"/>
      <c r="C105" s="197"/>
      <c r="D105" s="197"/>
      <c r="E105" s="197"/>
      <c r="F105" s="197"/>
      <c r="G105" s="198"/>
    </row>
    <row r="106" spans="1:7" x14ac:dyDescent="0.25">
      <c r="A106" s="126" t="s">
        <v>335</v>
      </c>
      <c r="B106" s="9" t="s">
        <v>85</v>
      </c>
      <c r="C106" s="100" t="s">
        <v>195</v>
      </c>
      <c r="D106" s="101" t="s">
        <v>2</v>
      </c>
      <c r="E106" s="102">
        <v>1120</v>
      </c>
      <c r="F106" s="10"/>
      <c r="G106" s="48"/>
    </row>
    <row r="107" spans="1:7" x14ac:dyDescent="0.25">
      <c r="A107" s="127" t="s">
        <v>80</v>
      </c>
      <c r="B107" s="35" t="s">
        <v>85</v>
      </c>
      <c r="C107" s="128" t="s">
        <v>217</v>
      </c>
      <c r="D107" s="83" t="s">
        <v>33</v>
      </c>
      <c r="E107" s="84">
        <v>124</v>
      </c>
      <c r="F107" s="13"/>
      <c r="G107" s="85"/>
    </row>
    <row r="108" spans="1:7" x14ac:dyDescent="0.25">
      <c r="A108" s="127" t="s">
        <v>68</v>
      </c>
      <c r="B108" s="35" t="s">
        <v>85</v>
      </c>
      <c r="C108" s="82" t="s">
        <v>336</v>
      </c>
      <c r="D108" s="83" t="s">
        <v>2</v>
      </c>
      <c r="E108" s="84">
        <v>195</v>
      </c>
      <c r="F108" s="13"/>
      <c r="G108" s="85"/>
    </row>
    <row r="109" spans="1:7" x14ac:dyDescent="0.25">
      <c r="A109" s="127" t="s">
        <v>72</v>
      </c>
      <c r="B109" s="35" t="s">
        <v>85</v>
      </c>
      <c r="C109" s="128" t="s">
        <v>221</v>
      </c>
      <c r="D109" s="83" t="s">
        <v>2</v>
      </c>
      <c r="E109" s="84">
        <v>195</v>
      </c>
      <c r="F109" s="13"/>
      <c r="G109" s="85"/>
    </row>
    <row r="110" spans="1:7" x14ac:dyDescent="0.25">
      <c r="A110" s="127" t="s">
        <v>314</v>
      </c>
      <c r="B110" s="35" t="s">
        <v>85</v>
      </c>
      <c r="C110" s="82" t="s">
        <v>197</v>
      </c>
      <c r="D110" s="83" t="s">
        <v>2</v>
      </c>
      <c r="E110" s="84">
        <v>1114</v>
      </c>
      <c r="F110" s="13"/>
      <c r="G110" s="85"/>
    </row>
    <row r="111" spans="1:7" x14ac:dyDescent="0.25">
      <c r="A111" s="127" t="s">
        <v>337</v>
      </c>
      <c r="B111" s="35" t="s">
        <v>85</v>
      </c>
      <c r="C111" s="128" t="s">
        <v>338</v>
      </c>
      <c r="D111" s="83" t="s">
        <v>2</v>
      </c>
      <c r="E111" s="84">
        <v>1114</v>
      </c>
      <c r="F111" s="13"/>
      <c r="G111" s="85"/>
    </row>
    <row r="112" spans="1:7" x14ac:dyDescent="0.25">
      <c r="A112" s="127" t="s">
        <v>339</v>
      </c>
      <c r="B112" s="35" t="s">
        <v>85</v>
      </c>
      <c r="C112" s="82" t="s">
        <v>198</v>
      </c>
      <c r="D112" s="83" t="s">
        <v>2</v>
      </c>
      <c r="E112" s="84">
        <v>1114</v>
      </c>
      <c r="F112" s="13"/>
      <c r="G112" s="85"/>
    </row>
    <row r="113" spans="1:7" x14ac:dyDescent="0.25">
      <c r="A113" s="127" t="s">
        <v>340</v>
      </c>
      <c r="B113" s="35" t="s">
        <v>85</v>
      </c>
      <c r="C113" s="128" t="s">
        <v>221</v>
      </c>
      <c r="D113" s="83" t="s">
        <v>2</v>
      </c>
      <c r="E113" s="84">
        <v>1114</v>
      </c>
      <c r="F113" s="13"/>
      <c r="G113" s="85"/>
    </row>
    <row r="114" spans="1:7" ht="24" x14ac:dyDescent="0.25">
      <c r="A114" s="127" t="s">
        <v>341</v>
      </c>
      <c r="B114" s="35" t="s">
        <v>85</v>
      </c>
      <c r="C114" s="82" t="s">
        <v>342</v>
      </c>
      <c r="D114" s="83" t="s">
        <v>4</v>
      </c>
      <c r="E114" s="84">
        <v>38</v>
      </c>
      <c r="F114" s="13"/>
      <c r="G114" s="85"/>
    </row>
    <row r="115" spans="1:7" x14ac:dyDescent="0.25">
      <c r="A115" s="127" t="s">
        <v>343</v>
      </c>
      <c r="B115" s="35" t="s">
        <v>85</v>
      </c>
      <c r="C115" s="82" t="s">
        <v>200</v>
      </c>
      <c r="D115" s="83" t="s">
        <v>2</v>
      </c>
      <c r="E115" s="84">
        <v>380</v>
      </c>
      <c r="F115" s="13"/>
      <c r="G115" s="85"/>
    </row>
    <row r="116" spans="1:7" x14ac:dyDescent="0.25">
      <c r="A116" s="127" t="s">
        <v>344</v>
      </c>
      <c r="B116" s="35" t="s">
        <v>85</v>
      </c>
      <c r="C116" s="128" t="s">
        <v>345</v>
      </c>
      <c r="D116" s="83" t="s">
        <v>2</v>
      </c>
      <c r="E116" s="84">
        <v>380</v>
      </c>
      <c r="F116" s="13"/>
      <c r="G116" s="85"/>
    </row>
    <row r="117" spans="1:7" x14ac:dyDescent="0.25">
      <c r="A117" s="127" t="s">
        <v>346</v>
      </c>
      <c r="B117" s="35" t="s">
        <v>85</v>
      </c>
      <c r="C117" s="82" t="s">
        <v>347</v>
      </c>
      <c r="D117" s="83" t="s">
        <v>4</v>
      </c>
      <c r="E117" s="84">
        <v>38</v>
      </c>
      <c r="F117" s="13"/>
      <c r="G117" s="85"/>
    </row>
    <row r="118" spans="1:7" x14ac:dyDescent="0.25">
      <c r="A118" s="127" t="s">
        <v>348</v>
      </c>
      <c r="B118" s="35" t="s">
        <v>85</v>
      </c>
      <c r="C118" s="128" t="s">
        <v>349</v>
      </c>
      <c r="D118" s="83" t="s">
        <v>4</v>
      </c>
      <c r="E118" s="84">
        <v>38</v>
      </c>
      <c r="F118" s="13"/>
      <c r="G118" s="85"/>
    </row>
    <row r="119" spans="1:7" x14ac:dyDescent="0.25">
      <c r="A119" s="127" t="s">
        <v>350</v>
      </c>
      <c r="B119" s="35" t="s">
        <v>85</v>
      </c>
      <c r="C119" s="82" t="s">
        <v>201</v>
      </c>
      <c r="D119" s="83" t="s">
        <v>2</v>
      </c>
      <c r="E119" s="84">
        <v>1120</v>
      </c>
      <c r="F119" s="13"/>
      <c r="G119" s="85"/>
    </row>
    <row r="120" spans="1:7" x14ac:dyDescent="0.25">
      <c r="A120" s="127" t="s">
        <v>351</v>
      </c>
      <c r="B120" s="35" t="s">
        <v>85</v>
      </c>
      <c r="C120" s="128" t="s">
        <v>352</v>
      </c>
      <c r="D120" s="83" t="s">
        <v>2</v>
      </c>
      <c r="E120" s="84">
        <v>1120</v>
      </c>
      <c r="F120" s="13"/>
      <c r="G120" s="85"/>
    </row>
    <row r="121" spans="1:7" x14ac:dyDescent="0.25">
      <c r="A121" s="127" t="s">
        <v>353</v>
      </c>
      <c r="B121" s="35" t="s">
        <v>85</v>
      </c>
      <c r="C121" s="82" t="s">
        <v>202</v>
      </c>
      <c r="D121" s="83" t="s">
        <v>4</v>
      </c>
      <c r="E121" s="84">
        <v>79</v>
      </c>
      <c r="F121" s="13"/>
      <c r="G121" s="85"/>
    </row>
    <row r="122" spans="1:7" x14ac:dyDescent="0.25">
      <c r="A122" s="127" t="s">
        <v>354</v>
      </c>
      <c r="B122" s="35" t="s">
        <v>85</v>
      </c>
      <c r="C122" s="128" t="s">
        <v>355</v>
      </c>
      <c r="D122" s="83" t="s">
        <v>4</v>
      </c>
      <c r="E122" s="84">
        <v>79</v>
      </c>
      <c r="F122" s="13"/>
      <c r="G122" s="85"/>
    </row>
    <row r="123" spans="1:7" x14ac:dyDescent="0.25">
      <c r="A123" s="127" t="s">
        <v>356</v>
      </c>
      <c r="B123" s="35" t="s">
        <v>85</v>
      </c>
      <c r="C123" s="82" t="s">
        <v>357</v>
      </c>
      <c r="D123" s="83" t="s">
        <v>4</v>
      </c>
      <c r="E123" s="84">
        <v>38</v>
      </c>
      <c r="F123" s="13"/>
      <c r="G123" s="85"/>
    </row>
    <row r="124" spans="1:7" x14ac:dyDescent="0.25">
      <c r="A124" s="127" t="s">
        <v>358</v>
      </c>
      <c r="B124" s="35" t="s">
        <v>85</v>
      </c>
      <c r="C124" s="128" t="s">
        <v>359</v>
      </c>
      <c r="D124" s="83" t="s">
        <v>4</v>
      </c>
      <c r="E124" s="84">
        <v>38</v>
      </c>
      <c r="F124" s="13"/>
      <c r="G124" s="85"/>
    </row>
    <row r="125" spans="1:7" x14ac:dyDescent="0.25">
      <c r="A125" s="127" t="s">
        <v>360</v>
      </c>
      <c r="B125" s="35" t="s">
        <v>85</v>
      </c>
      <c r="C125" s="128" t="s">
        <v>361</v>
      </c>
      <c r="D125" s="83" t="s">
        <v>4</v>
      </c>
      <c r="E125" s="84">
        <v>38</v>
      </c>
      <c r="F125" s="13"/>
      <c r="G125" s="85"/>
    </row>
    <row r="126" spans="1:7" x14ac:dyDescent="0.25">
      <c r="A126" s="127" t="s">
        <v>362</v>
      </c>
      <c r="B126" s="35" t="s">
        <v>85</v>
      </c>
      <c r="C126" s="128" t="s">
        <v>363</v>
      </c>
      <c r="D126" s="83" t="s">
        <v>4</v>
      </c>
      <c r="E126" s="84">
        <v>38</v>
      </c>
      <c r="F126" s="13"/>
      <c r="G126" s="85"/>
    </row>
    <row r="127" spans="1:7" x14ac:dyDescent="0.25">
      <c r="A127" s="127" t="s">
        <v>364</v>
      </c>
      <c r="B127" s="35" t="s">
        <v>85</v>
      </c>
      <c r="C127" s="128" t="s">
        <v>230</v>
      </c>
      <c r="D127" s="83" t="s">
        <v>4</v>
      </c>
      <c r="E127" s="84">
        <v>38</v>
      </c>
      <c r="F127" s="13"/>
      <c r="G127" s="85"/>
    </row>
    <row r="128" spans="1:7" x14ac:dyDescent="0.25">
      <c r="A128" s="127" t="s">
        <v>365</v>
      </c>
      <c r="B128" s="35" t="s">
        <v>85</v>
      </c>
      <c r="C128" s="128" t="s">
        <v>231</v>
      </c>
      <c r="D128" s="83" t="s">
        <v>4</v>
      </c>
      <c r="E128" s="84">
        <v>38</v>
      </c>
      <c r="F128" s="13"/>
      <c r="G128" s="85"/>
    </row>
    <row r="129" spans="1:7" x14ac:dyDescent="0.25">
      <c r="A129" s="127" t="s">
        <v>366</v>
      </c>
      <c r="B129" s="35" t="s">
        <v>85</v>
      </c>
      <c r="C129" s="128" t="s">
        <v>367</v>
      </c>
      <c r="D129" s="83" t="s">
        <v>4</v>
      </c>
      <c r="E129" s="84">
        <v>38</v>
      </c>
      <c r="F129" s="13"/>
      <c r="G129" s="85"/>
    </row>
    <row r="130" spans="1:7" x14ac:dyDescent="0.25">
      <c r="A130" s="127" t="s">
        <v>368</v>
      </c>
      <c r="B130" s="35" t="s">
        <v>85</v>
      </c>
      <c r="C130" s="82" t="s">
        <v>369</v>
      </c>
      <c r="D130" s="83" t="s">
        <v>4</v>
      </c>
      <c r="E130" s="84">
        <v>38</v>
      </c>
      <c r="F130" s="13"/>
      <c r="G130" s="85"/>
    </row>
    <row r="131" spans="1:7" x14ac:dyDescent="0.25">
      <c r="A131" s="127" t="s">
        <v>370</v>
      </c>
      <c r="B131" s="35" t="s">
        <v>85</v>
      </c>
      <c r="C131" s="128" t="s">
        <v>232</v>
      </c>
      <c r="D131" s="83" t="s">
        <v>4</v>
      </c>
      <c r="E131" s="84">
        <v>38</v>
      </c>
      <c r="F131" s="87"/>
      <c r="G131" s="85"/>
    </row>
    <row r="132" spans="1:7" ht="24" x14ac:dyDescent="0.25">
      <c r="A132" s="127" t="s">
        <v>371</v>
      </c>
      <c r="B132" s="35" t="s">
        <v>85</v>
      </c>
      <c r="C132" s="82" t="s">
        <v>203</v>
      </c>
      <c r="D132" s="83" t="s">
        <v>204</v>
      </c>
      <c r="E132" s="84">
        <v>38</v>
      </c>
      <c r="F132" s="13"/>
      <c r="G132" s="85"/>
    </row>
    <row r="133" spans="1:7" x14ac:dyDescent="0.25">
      <c r="A133" s="127" t="s">
        <v>372</v>
      </c>
      <c r="B133" s="35" t="s">
        <v>85</v>
      </c>
      <c r="C133" s="82" t="s">
        <v>205</v>
      </c>
      <c r="D133" s="83" t="s">
        <v>204</v>
      </c>
      <c r="E133" s="84">
        <v>1</v>
      </c>
      <c r="F133" s="13"/>
      <c r="G133" s="85"/>
    </row>
    <row r="134" spans="1:7" ht="36" x14ac:dyDescent="0.25">
      <c r="A134" s="127" t="s">
        <v>373</v>
      </c>
      <c r="B134" s="35" t="s">
        <v>85</v>
      </c>
      <c r="C134" s="128" t="s">
        <v>374</v>
      </c>
      <c r="D134" s="83" t="s">
        <v>204</v>
      </c>
      <c r="E134" s="84">
        <v>1</v>
      </c>
      <c r="F134" s="13"/>
      <c r="G134" s="85"/>
    </row>
    <row r="135" spans="1:7" x14ac:dyDescent="0.25">
      <c r="A135" s="127" t="s">
        <v>375</v>
      </c>
      <c r="B135" s="35" t="s">
        <v>85</v>
      </c>
      <c r="C135" s="128" t="s">
        <v>376</v>
      </c>
      <c r="D135" s="83" t="s">
        <v>4</v>
      </c>
      <c r="E135" s="84">
        <v>1</v>
      </c>
      <c r="F135" s="13"/>
      <c r="G135" s="85"/>
    </row>
    <row r="136" spans="1:7" x14ac:dyDescent="0.25">
      <c r="A136" s="127" t="s">
        <v>377</v>
      </c>
      <c r="B136" s="35" t="s">
        <v>85</v>
      </c>
      <c r="C136" s="128" t="s">
        <v>378</v>
      </c>
      <c r="D136" s="83" t="s">
        <v>4</v>
      </c>
      <c r="E136" s="84">
        <v>1</v>
      </c>
      <c r="F136" s="13"/>
      <c r="G136" s="85"/>
    </row>
    <row r="137" spans="1:7" x14ac:dyDescent="0.25">
      <c r="A137" s="127" t="s">
        <v>379</v>
      </c>
      <c r="B137" s="35" t="s">
        <v>85</v>
      </c>
      <c r="C137" s="128" t="s">
        <v>380</v>
      </c>
      <c r="D137" s="83" t="s">
        <v>4</v>
      </c>
      <c r="E137" s="84">
        <v>1</v>
      </c>
      <c r="F137" s="13"/>
      <c r="G137" s="85"/>
    </row>
    <row r="138" spans="1:7" x14ac:dyDescent="0.25">
      <c r="A138" s="127" t="s">
        <v>381</v>
      </c>
      <c r="B138" s="35" t="s">
        <v>85</v>
      </c>
      <c r="C138" s="128" t="s">
        <v>382</v>
      </c>
      <c r="D138" s="83" t="s">
        <v>4</v>
      </c>
      <c r="E138" s="84">
        <v>1</v>
      </c>
      <c r="F138" s="13"/>
      <c r="G138" s="85"/>
    </row>
    <row r="139" spans="1:7" x14ac:dyDescent="0.25">
      <c r="A139" s="127" t="s">
        <v>383</v>
      </c>
      <c r="B139" s="35" t="s">
        <v>85</v>
      </c>
      <c r="C139" s="128" t="s">
        <v>384</v>
      </c>
      <c r="D139" s="83" t="s">
        <v>4</v>
      </c>
      <c r="E139" s="84">
        <v>1</v>
      </c>
      <c r="F139" s="13"/>
      <c r="G139" s="85"/>
    </row>
    <row r="140" spans="1:7" x14ac:dyDescent="0.25">
      <c r="A140" s="127" t="s">
        <v>385</v>
      </c>
      <c r="B140" s="35" t="s">
        <v>85</v>
      </c>
      <c r="C140" s="82" t="s">
        <v>210</v>
      </c>
      <c r="D140" s="83" t="s">
        <v>4</v>
      </c>
      <c r="E140" s="84">
        <v>1</v>
      </c>
      <c r="F140" s="13"/>
      <c r="G140" s="85"/>
    </row>
    <row r="141" spans="1:7" x14ac:dyDescent="0.25">
      <c r="A141" s="127" t="s">
        <v>386</v>
      </c>
      <c r="B141" s="35" t="s">
        <v>85</v>
      </c>
      <c r="C141" s="128" t="s">
        <v>387</v>
      </c>
      <c r="D141" s="83" t="s">
        <v>4</v>
      </c>
      <c r="E141" s="84">
        <v>1</v>
      </c>
      <c r="F141" s="13"/>
      <c r="G141" s="85"/>
    </row>
    <row r="142" spans="1:7" x14ac:dyDescent="0.25">
      <c r="A142" s="127" t="s">
        <v>388</v>
      </c>
      <c r="B142" s="35" t="s">
        <v>85</v>
      </c>
      <c r="C142" s="82" t="s">
        <v>207</v>
      </c>
      <c r="D142" s="83" t="s">
        <v>204</v>
      </c>
      <c r="E142" s="84">
        <v>1</v>
      </c>
      <c r="F142" s="13"/>
      <c r="G142" s="85"/>
    </row>
    <row r="143" spans="1:7" x14ac:dyDescent="0.25">
      <c r="A143" s="127" t="s">
        <v>389</v>
      </c>
      <c r="B143" s="35" t="s">
        <v>85</v>
      </c>
      <c r="C143" s="82" t="s">
        <v>208</v>
      </c>
      <c r="D143" s="83" t="s">
        <v>2</v>
      </c>
      <c r="E143" s="84">
        <v>1120</v>
      </c>
      <c r="F143" s="13"/>
      <c r="G143" s="85"/>
    </row>
    <row r="144" spans="1:7" x14ac:dyDescent="0.25">
      <c r="A144" s="127" t="s">
        <v>390</v>
      </c>
      <c r="B144" s="35" t="s">
        <v>85</v>
      </c>
      <c r="C144" s="82" t="s">
        <v>209</v>
      </c>
      <c r="D144" s="83" t="s">
        <v>4</v>
      </c>
      <c r="E144" s="84">
        <v>38</v>
      </c>
      <c r="F144" s="13"/>
      <c r="G144" s="85"/>
    </row>
    <row r="145" spans="1:7" x14ac:dyDescent="0.25">
      <c r="A145" s="127" t="s">
        <v>391</v>
      </c>
      <c r="B145" s="35" t="s">
        <v>85</v>
      </c>
      <c r="C145" s="128" t="s">
        <v>218</v>
      </c>
      <c r="D145" s="83" t="s">
        <v>4</v>
      </c>
      <c r="E145" s="84">
        <v>38</v>
      </c>
      <c r="F145" s="13"/>
      <c r="G145" s="85"/>
    </row>
    <row r="146" spans="1:7" x14ac:dyDescent="0.25">
      <c r="A146" s="127" t="s">
        <v>392</v>
      </c>
      <c r="B146" s="35" t="s">
        <v>85</v>
      </c>
      <c r="C146" s="82" t="s">
        <v>211</v>
      </c>
      <c r="D146" s="83" t="s">
        <v>2</v>
      </c>
      <c r="E146" s="84">
        <v>1120</v>
      </c>
      <c r="F146" s="13"/>
      <c r="G146" s="85"/>
    </row>
    <row r="147" spans="1:7" x14ac:dyDescent="0.25">
      <c r="A147" s="127" t="s">
        <v>393</v>
      </c>
      <c r="B147" s="35" t="s">
        <v>85</v>
      </c>
      <c r="C147" s="82" t="s">
        <v>212</v>
      </c>
      <c r="D147" s="83" t="s">
        <v>394</v>
      </c>
      <c r="E147" s="84">
        <v>560</v>
      </c>
      <c r="F147" s="13"/>
      <c r="G147" s="85"/>
    </row>
    <row r="148" spans="1:7" x14ac:dyDescent="0.25">
      <c r="A148" s="129" t="s">
        <v>395</v>
      </c>
      <c r="B148" s="35" t="s">
        <v>85</v>
      </c>
      <c r="C148" s="130" t="s">
        <v>206</v>
      </c>
      <c r="D148" s="83" t="s">
        <v>204</v>
      </c>
      <c r="E148" s="131">
        <v>1</v>
      </c>
      <c r="F148" s="132"/>
      <c r="G148" s="133"/>
    </row>
    <row r="149" spans="1:7" ht="15.75" thickBot="1" x14ac:dyDescent="0.3">
      <c r="A149" s="134" t="s">
        <v>396</v>
      </c>
      <c r="B149" s="23" t="s">
        <v>85</v>
      </c>
      <c r="C149" s="106" t="s">
        <v>397</v>
      </c>
      <c r="D149" s="91" t="s">
        <v>33</v>
      </c>
      <c r="E149" s="92">
        <v>124</v>
      </c>
      <c r="F149" s="24"/>
      <c r="G149" s="135"/>
    </row>
    <row r="150" spans="1:7" ht="15.75" thickBot="1" x14ac:dyDescent="0.3">
      <c r="A150" s="165"/>
      <c r="B150" s="166"/>
      <c r="C150" s="167" t="s">
        <v>416</v>
      </c>
      <c r="D150" s="168"/>
      <c r="E150" s="169"/>
      <c r="F150" s="170"/>
      <c r="G150" s="171"/>
    </row>
    <row r="151" spans="1:7" ht="24.75" thickBot="1" x14ac:dyDescent="0.3">
      <c r="A151" s="172">
        <v>45</v>
      </c>
      <c r="B151" s="89" t="s">
        <v>414</v>
      </c>
      <c r="C151" s="106" t="s">
        <v>415</v>
      </c>
      <c r="D151" s="91" t="s">
        <v>11</v>
      </c>
      <c r="E151" s="173">
        <v>1</v>
      </c>
      <c r="F151" s="93"/>
      <c r="G151" s="174"/>
    </row>
    <row r="152" spans="1:7" ht="15.75" thickBot="1" x14ac:dyDescent="0.3">
      <c r="D152" s="190" t="s">
        <v>8</v>
      </c>
      <c r="E152" s="191"/>
      <c r="F152" s="191"/>
      <c r="G152" s="136"/>
    </row>
    <row r="153" spans="1:7" ht="18.75" customHeight="1" x14ac:dyDescent="0.25">
      <c r="A153" s="25"/>
      <c r="B153" s="70"/>
      <c r="D153" s="26"/>
      <c r="E153" s="26"/>
      <c r="F153" s="26"/>
      <c r="G153" s="27"/>
    </row>
    <row r="154" spans="1:7" ht="18.75" customHeight="1" x14ac:dyDescent="0.25">
      <c r="A154" s="189" t="s">
        <v>398</v>
      </c>
      <c r="B154" s="189"/>
      <c r="C154" s="25"/>
      <c r="D154" s="26"/>
      <c r="E154" s="26"/>
      <c r="F154" s="26"/>
      <c r="G154" s="27"/>
    </row>
    <row r="155" spans="1:7" ht="32.25" customHeight="1" x14ac:dyDescent="0.25">
      <c r="A155" s="186" t="s">
        <v>16</v>
      </c>
      <c r="B155" s="186"/>
      <c r="C155" s="186"/>
      <c r="D155" s="186"/>
      <c r="E155" s="186"/>
      <c r="F155" s="186"/>
      <c r="G155" s="186"/>
    </row>
    <row r="156" spans="1:7" ht="18.75" customHeight="1" x14ac:dyDescent="0.25">
      <c r="A156" s="186" t="s">
        <v>86</v>
      </c>
      <c r="B156" s="186"/>
      <c r="C156" s="186"/>
      <c r="D156" s="186"/>
      <c r="E156" s="186"/>
      <c r="F156" s="186"/>
      <c r="G156" s="186"/>
    </row>
    <row r="157" spans="1:7" ht="54" customHeight="1" x14ac:dyDescent="0.25">
      <c r="A157" s="186" t="s">
        <v>399</v>
      </c>
      <c r="B157" s="186"/>
      <c r="C157" s="186"/>
      <c r="D157" s="186"/>
      <c r="E157" s="186"/>
      <c r="F157" s="186"/>
      <c r="G157" s="186"/>
    </row>
    <row r="158" spans="1:7" ht="18.75" customHeight="1" x14ac:dyDescent="0.25">
      <c r="A158" s="186" t="s">
        <v>17</v>
      </c>
      <c r="B158" s="186"/>
      <c r="C158" s="186"/>
      <c r="D158" s="186"/>
      <c r="E158" s="186"/>
      <c r="F158" s="186"/>
      <c r="G158" s="186"/>
    </row>
    <row r="159" spans="1:7" ht="28.5" customHeight="1" x14ac:dyDescent="0.25">
      <c r="A159" s="186" t="s">
        <v>18</v>
      </c>
      <c r="B159" s="186"/>
      <c r="C159" s="186"/>
      <c r="D159" s="186"/>
      <c r="E159" s="186"/>
      <c r="F159" s="186"/>
      <c r="G159" s="186"/>
    </row>
    <row r="160" spans="1:7" ht="27.75" customHeight="1" x14ac:dyDescent="0.25">
      <c r="A160" s="186" t="s">
        <v>19</v>
      </c>
      <c r="B160" s="186"/>
      <c r="C160" s="186"/>
      <c r="D160" s="186"/>
      <c r="E160" s="186"/>
      <c r="F160" s="186"/>
      <c r="G160" s="186"/>
    </row>
    <row r="161" spans="1:7" x14ac:dyDescent="0.25">
      <c r="A161" s="186" t="s">
        <v>400</v>
      </c>
      <c r="B161" s="186"/>
      <c r="C161" s="186"/>
      <c r="D161" s="186"/>
      <c r="E161" s="186"/>
      <c r="F161" s="186"/>
      <c r="G161" s="186"/>
    </row>
    <row r="162" spans="1:7" x14ac:dyDescent="0.25">
      <c r="A162" s="186" t="s">
        <v>42</v>
      </c>
      <c r="B162" s="186"/>
      <c r="C162" s="186"/>
      <c r="D162" s="186"/>
      <c r="E162" s="186"/>
      <c r="F162" s="186"/>
      <c r="G162" s="186"/>
    </row>
    <row r="163" spans="1:7" x14ac:dyDescent="0.25">
      <c r="A163" s="70"/>
      <c r="B163" s="70"/>
      <c r="C163" s="195"/>
      <c r="D163" s="195"/>
      <c r="E163" s="195"/>
      <c r="F163" s="195"/>
      <c r="G163" s="195"/>
    </row>
    <row r="164" spans="1:7" x14ac:dyDescent="0.25">
      <c r="A164" s="70"/>
      <c r="B164" s="70"/>
      <c r="C164" s="25"/>
      <c r="D164" s="29"/>
      <c r="E164" s="29"/>
      <c r="F164" s="26"/>
      <c r="G164" s="25"/>
    </row>
  </sheetData>
  <mergeCells count="13">
    <mergeCell ref="C163:G163"/>
    <mergeCell ref="A105:G105"/>
    <mergeCell ref="D152:F152"/>
    <mergeCell ref="A1:G1"/>
    <mergeCell ref="A154:B154"/>
    <mergeCell ref="A155:G155"/>
    <mergeCell ref="A161:G161"/>
    <mergeCell ref="A162:G162"/>
    <mergeCell ref="A156:G156"/>
    <mergeCell ref="A157:G157"/>
    <mergeCell ref="A158:G158"/>
    <mergeCell ref="A159:G159"/>
    <mergeCell ref="A160:G160"/>
  </mergeCells>
  <pageMargins left="0.70866141732283472" right="0.70866141732283472" top="0.74803149606299213" bottom="0.74803149606299213" header="0.31496062992125984" footer="0.31496062992125984"/>
  <pageSetup paperSize="9" scale="90"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KOPĀ</vt:lpstr>
      <vt:lpstr>C-15</vt:lpstr>
      <vt:lpstr>C-16</vt:lpstr>
      <vt:lpstr>'C-15'!Print_Titles</vt:lpstr>
      <vt:lpstr>'C-16'!Print_Titles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Inga IG. Galoburda</cp:lastModifiedBy>
  <cp:lastPrinted>2016-11-17T13:05:22Z</cp:lastPrinted>
  <dcterms:created xsi:type="dcterms:W3CDTF">2012-08-20T06:05:31Z</dcterms:created>
  <dcterms:modified xsi:type="dcterms:W3CDTF">2016-12-14T14:38:15Z</dcterms:modified>
</cp:coreProperties>
</file>